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产业类" sheetId="1" r:id="rId1"/>
  </sheets>
  <calcPr calcId="144525"/>
</workbook>
</file>

<file path=xl/sharedStrings.xml><?xml version="1.0" encoding="utf-8"?>
<sst xmlns="http://schemas.openxmlformats.org/spreadsheetml/2006/main" count="363" uniqueCount="146">
  <si>
    <t>保亭县2020年脱贫攻坚项目库移除出库项目清单（产业发展）</t>
  </si>
  <si>
    <t>项目编号</t>
  </si>
  <si>
    <t>项目名称</t>
  </si>
  <si>
    <t>项目类别</t>
  </si>
  <si>
    <t>建设性质</t>
  </si>
  <si>
    <t>实施地点</t>
  </si>
  <si>
    <t>建设规模（任务）</t>
  </si>
  <si>
    <t>资金规模（万元）</t>
  </si>
  <si>
    <t>筹集方式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</si>
  <si>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</si>
  <si>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</si>
  <si>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</si>
  <si>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</si>
  <si>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</si>
  <si>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</si>
  <si>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</si>
  <si>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</si>
  <si>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</si>
  <si>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</si>
  <si>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</si>
  <si>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</si>
  <si>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A00001</t>
  </si>
  <si>
    <t>冬季瓜菜种植合作社</t>
  </si>
  <si>
    <t>产业发展</t>
  </si>
  <si>
    <t>新建</t>
  </si>
  <si>
    <t>六弓乡
田圮村委会田圮村和岸节村</t>
  </si>
  <si>
    <t>（朝阳队）种植冬季瓜菜、经济作物</t>
  </si>
  <si>
    <t>财政专项扶贫资金</t>
  </si>
  <si>
    <t>转账</t>
  </si>
  <si>
    <t>拟建</t>
  </si>
  <si>
    <t>六弓乡政府</t>
  </si>
  <si>
    <t>25户贫困户
103人</t>
  </si>
  <si>
    <t>发展合作社，提高群众收入</t>
  </si>
  <si>
    <t>征求村民意见，村民知晓情况，进行公示公告</t>
  </si>
  <si>
    <t>分红</t>
  </si>
  <si>
    <t>2018年
10月15日</t>
  </si>
  <si>
    <t>2020年</t>
  </si>
  <si>
    <t>保扶领纪〔 2018〕22号</t>
  </si>
  <si>
    <t>移除出库</t>
  </si>
  <si>
    <t>A00002</t>
  </si>
  <si>
    <t>百香果产业</t>
  </si>
  <si>
    <t>六弓乡
奋发村</t>
  </si>
  <si>
    <t>发展百香果产业</t>
  </si>
  <si>
    <t>18户
72人</t>
  </si>
  <si>
    <t>发展生产，提高收入</t>
  </si>
  <si>
    <t>务工收入</t>
  </si>
  <si>
    <t>A00003</t>
  </si>
  <si>
    <t>六弓乡
奋发村委会大户一村</t>
  </si>
  <si>
    <t>20亩</t>
  </si>
  <si>
    <t>31户
117人</t>
  </si>
  <si>
    <t>发展生产，增加收入</t>
  </si>
  <si>
    <t>A00004</t>
  </si>
  <si>
    <t>百香果产业项目</t>
  </si>
  <si>
    <t>六弓乡
田岸、北赖小组</t>
  </si>
  <si>
    <t>发展100亩</t>
  </si>
  <si>
    <t>163户
661人</t>
  </si>
  <si>
    <t>发展生产、提高收入</t>
  </si>
  <si>
    <t>A00005</t>
  </si>
  <si>
    <t>百香果种植产业</t>
  </si>
  <si>
    <t>六弓乡
田岸村</t>
  </si>
  <si>
    <t>发展50亩产业</t>
  </si>
  <si>
    <t>5户
15人</t>
  </si>
  <si>
    <t>A00006</t>
  </si>
  <si>
    <t>六弓乡
田岸村委会北赖村</t>
  </si>
  <si>
    <t>15户
66人</t>
  </si>
  <si>
    <t>带动15户贫困户及52户普通户发展百香果产业</t>
  </si>
  <si>
    <t>A00007</t>
  </si>
  <si>
    <t>田圮村委会百香果种植</t>
  </si>
  <si>
    <t>六弓乡
田圮村委会</t>
  </si>
  <si>
    <t>计划种植100亩</t>
  </si>
  <si>
    <t>359户
1436人</t>
  </si>
  <si>
    <t xml:space="preserve">2019年
4月9日
</t>
  </si>
  <si>
    <t>保扶领纪〔 2019〕2号</t>
  </si>
  <si>
    <t>A00008</t>
  </si>
  <si>
    <t>百香果种植</t>
  </si>
  <si>
    <t>六弓乡
大妹村委会</t>
  </si>
  <si>
    <t>计划种植50亩</t>
  </si>
  <si>
    <t>带动全村委会户359户农户发展百香果产业</t>
  </si>
  <si>
    <t>A00009</t>
  </si>
  <si>
    <t>三道镇三弓村热带花卉产业</t>
  </si>
  <si>
    <t>续建</t>
  </si>
  <si>
    <t>三道
三弓村</t>
  </si>
  <si>
    <t>与公司合作发展热带花卉产业项目</t>
  </si>
  <si>
    <t>三道镇政府</t>
  </si>
  <si>
    <t>314户
1343人</t>
  </si>
  <si>
    <t>发展热带花卉产业，提供20个就业岗位，增加收入与分红</t>
  </si>
  <si>
    <t>务工、分红</t>
  </si>
  <si>
    <t>A00010</t>
  </si>
  <si>
    <t>田滚瓜菜水果包装集散点</t>
  </si>
  <si>
    <t xml:space="preserve">三道镇
田滚村
</t>
  </si>
  <si>
    <t>亚拾园村小组有村集体约8亩，现状为原桃源居项目遗留工棚。该地块在多规合一规划图中为建设用地，紧靠海榆中线干线，临近山海高速三道镇首弓出入口。该地块十分适宜建设为瓜果蔬菜，收购、包装、物流、集散中转站。建设该中转站可以较好拉动周边贫困户就业。</t>
  </si>
  <si>
    <t>152户
611人</t>
  </si>
  <si>
    <t>将沿线瓜菜水果收购点进行集中，增加务工、租金、分红等收入</t>
  </si>
  <si>
    <t>务工、租金、分红</t>
  </si>
  <si>
    <t>A00011</t>
  </si>
  <si>
    <t>呀诺达惠民一条街</t>
  </si>
  <si>
    <t>三道镇
呀诺达景区</t>
  </si>
  <si>
    <t>与呀诺达公司合作，建设商业惠民一条街，进行农副产品和特色旅游产品销售等</t>
  </si>
  <si>
    <t>625户
2506人</t>
  </si>
  <si>
    <t>解决贫困群众就业，拓宽农副产品和特色旅游产品销售，增加收入与分红</t>
  </si>
  <si>
    <t>A00012</t>
  </si>
  <si>
    <t>黎家特色民宿</t>
  </si>
  <si>
    <t>三道镇
甘什村委会甘什上</t>
  </si>
  <si>
    <t>将原五保户（已经去世)的集体土地及国道边集体商铺改造建设民宿，增加村集体收入</t>
  </si>
  <si>
    <t>50户群众
155人</t>
  </si>
  <si>
    <t>集体商铺改造建设民宿，增加村集体收入</t>
  </si>
  <si>
    <t>2019年
4月9日</t>
  </si>
  <si>
    <t>A00013</t>
  </si>
  <si>
    <t>什密旅游扶贫铺面</t>
  </si>
  <si>
    <t xml:space="preserve">三道镇
甘什村
</t>
  </si>
  <si>
    <t>建设农副产品销售铺面50间</t>
  </si>
  <si>
    <t>74户群众
297人</t>
  </si>
  <si>
    <t>解决50户群众就业增收</t>
  </si>
  <si>
    <t>A00014</t>
  </si>
  <si>
    <t>清水泉山兰米加工专业合作社</t>
  </si>
  <si>
    <t>新政镇
新建村委会</t>
  </si>
  <si>
    <t>合作社续建</t>
  </si>
  <si>
    <t>新政镇政府</t>
  </si>
  <si>
    <r>
      <rPr>
        <sz val="10"/>
        <rFont val="Calibri"/>
        <charset val="134"/>
      </rPr>
      <t>9</t>
    </r>
    <r>
      <rPr>
        <sz val="10"/>
        <rFont val="宋体"/>
        <charset val="134"/>
      </rPr>
      <t>户</t>
    </r>
    <r>
      <rPr>
        <sz val="10"/>
        <rFont val="Calibri"/>
        <charset val="134"/>
      </rPr>
      <t xml:space="preserve">
38</t>
    </r>
    <r>
      <rPr>
        <sz val="10"/>
        <rFont val="宋体"/>
        <charset val="134"/>
      </rPr>
      <t>人</t>
    </r>
  </si>
  <si>
    <t>促进农户增收</t>
  </si>
  <si>
    <t>A00015</t>
  </si>
  <si>
    <t>山鸡养殖</t>
  </si>
  <si>
    <t>新政镇
什奋</t>
  </si>
  <si>
    <t>山鸡养殖1000只</t>
  </si>
  <si>
    <t>22户贫困户</t>
  </si>
  <si>
    <t>带动22户96人增加农业收入</t>
  </si>
  <si>
    <t>A00016</t>
  </si>
  <si>
    <t>水产养殖项目</t>
  </si>
  <si>
    <t>南林乡
东方村委会红星村</t>
  </si>
  <si>
    <t>村内15亩集体鱼塘，发展水产养殖项目</t>
  </si>
  <si>
    <t>南林乡政府</t>
  </si>
  <si>
    <t>50户
197人</t>
  </si>
  <si>
    <t>促进村集体收入增加。</t>
  </si>
  <si>
    <t>其他</t>
  </si>
  <si>
    <t>A00017</t>
  </si>
  <si>
    <t>刺猬特色养殖基地</t>
  </si>
  <si>
    <t>南林乡
罗葵村委会什故村</t>
  </si>
  <si>
    <t>发展刺猬养殖产业，基地建设300㎡，可容纳4500只刺猬。</t>
  </si>
  <si>
    <t>罗葵村委会131户贫困户
481人</t>
  </si>
  <si>
    <t>A00018</t>
  </si>
  <si>
    <t>黄牛养殖产业项目</t>
  </si>
  <si>
    <t>南林乡
罗葵村委会什号村</t>
  </si>
  <si>
    <t>33户贫困户</t>
  </si>
  <si>
    <t>33户
112人</t>
  </si>
  <si>
    <t>促进贫困户收入增加。</t>
  </si>
  <si>
    <t>务工收入、分红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</si>
</sst>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10"/>
      <name val="Calibri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9" fillId="16" borderId="4" applyNumberFormat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16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2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" fillId="2" borderId="1" xfId="52" applyNumberFormat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 readingOrder="1"/>
    </xf>
    <xf numFmtId="49" fontId="1" fillId="2" borderId="1" xfId="34" applyNumberFormat="1" applyFont="1" applyFill="1" applyBorder="1" applyAlignment="1">
      <alignment horizontal="center" vertical="center" wrapText="1" readingOrder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1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" fillId="2" borderId="2" xfId="27" applyNumberFormat="1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1" xfId="0" applyNumberFormat="1" applyFont="1" applyFill="1" applyBorder="1" applyAlignment="1" applyProtection="1">
      <alignment horizontal="center" vertical="center" wrapText="1" readingOrder="1"/>
    </xf>
    <xf numFmtId="49" fontId="1" fillId="0" borderId="1" xfId="0" applyNumberFormat="1" applyFont="1" applyFill="1" applyBorder="1" applyAlignment="1" applyProtection="1">
      <alignment horizontal="center" vertical="center" wrapText="1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3-4_5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3-4_4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3-4" xfId="52"/>
    <cellStyle name="常规 4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tabSelected="1" workbookViewId="0">
      <selection activeCell="A1" sqref="A1:T1"/>
    </sheetView>
  </sheetViews>
  <sheetFormatPr defaultColWidth="9" defaultRowHeight="13.5"/>
  <sheetData>
    <row r="1" s="1" customFormat="1" ht="45.9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5"/>
      <c r="S1" s="3"/>
      <c r="T1" s="3"/>
    </row>
    <row r="2" s="1" customFormat="1" ht="4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="1" customFormat="1" ht="67.5" spans="1:20">
      <c r="A3" s="5" t="s">
        <v>21</v>
      </c>
      <c r="B3" s="6" t="s">
        <v>22</v>
      </c>
      <c r="C3" s="5" t="s">
        <v>23</v>
      </c>
      <c r="D3" s="5" t="s">
        <v>24</v>
      </c>
      <c r="E3" s="7" t="s">
        <v>25</v>
      </c>
      <c r="F3" s="6" t="s">
        <v>26</v>
      </c>
      <c r="G3" s="6">
        <v>50</v>
      </c>
      <c r="H3" s="5" t="s">
        <v>27</v>
      </c>
      <c r="I3" s="5" t="s">
        <v>28</v>
      </c>
      <c r="J3" s="5" t="s">
        <v>29</v>
      </c>
      <c r="K3" s="5" t="s">
        <v>30</v>
      </c>
      <c r="L3" s="30" t="s">
        <v>31</v>
      </c>
      <c r="M3" s="6" t="s">
        <v>32</v>
      </c>
      <c r="N3" s="31" t="s">
        <v>33</v>
      </c>
      <c r="O3" s="5" t="s">
        <v>34</v>
      </c>
      <c r="P3" s="32" t="s">
        <v>35</v>
      </c>
      <c r="Q3" s="6" t="s">
        <v>36</v>
      </c>
      <c r="R3" s="46" t="s">
        <v>37</v>
      </c>
      <c r="S3" s="5" t="s">
        <v>30</v>
      </c>
      <c r="T3" s="47" t="s">
        <v>38</v>
      </c>
    </row>
    <row r="4" s="1" customFormat="1" ht="42" spans="1:20">
      <c r="A4" s="5" t="s">
        <v>39</v>
      </c>
      <c r="B4" s="8" t="s">
        <v>40</v>
      </c>
      <c r="C4" s="8" t="s">
        <v>23</v>
      </c>
      <c r="D4" s="8" t="s">
        <v>24</v>
      </c>
      <c r="E4" s="9" t="s">
        <v>41</v>
      </c>
      <c r="F4" s="8" t="s">
        <v>42</v>
      </c>
      <c r="G4" s="8">
        <v>50</v>
      </c>
      <c r="H4" s="8" t="s">
        <v>27</v>
      </c>
      <c r="I4" s="5" t="s">
        <v>28</v>
      </c>
      <c r="J4" s="8" t="s">
        <v>29</v>
      </c>
      <c r="K4" s="8" t="s">
        <v>30</v>
      </c>
      <c r="L4" s="33" t="s">
        <v>43</v>
      </c>
      <c r="M4" s="34" t="s">
        <v>44</v>
      </c>
      <c r="N4" s="34" t="s">
        <v>33</v>
      </c>
      <c r="O4" s="8" t="s">
        <v>45</v>
      </c>
      <c r="P4" s="35" t="s">
        <v>35</v>
      </c>
      <c r="Q4" s="29" t="s">
        <v>36</v>
      </c>
      <c r="R4" s="46" t="s">
        <v>37</v>
      </c>
      <c r="S4" s="8" t="s">
        <v>30</v>
      </c>
      <c r="T4" s="47" t="s">
        <v>38</v>
      </c>
    </row>
    <row r="5" s="1" customFormat="1" ht="54" spans="1:20">
      <c r="A5" s="5" t="s">
        <v>46</v>
      </c>
      <c r="B5" s="8" t="s">
        <v>40</v>
      </c>
      <c r="C5" s="8" t="s">
        <v>23</v>
      </c>
      <c r="D5" s="8" t="s">
        <v>24</v>
      </c>
      <c r="E5" s="9" t="s">
        <v>47</v>
      </c>
      <c r="F5" s="8" t="s">
        <v>48</v>
      </c>
      <c r="G5" s="8">
        <v>11.88</v>
      </c>
      <c r="H5" s="8" t="s">
        <v>27</v>
      </c>
      <c r="I5" s="5" t="s">
        <v>28</v>
      </c>
      <c r="J5" s="8" t="s">
        <v>29</v>
      </c>
      <c r="K5" s="8" t="s">
        <v>30</v>
      </c>
      <c r="L5" s="36" t="s">
        <v>49</v>
      </c>
      <c r="M5" s="34" t="s">
        <v>50</v>
      </c>
      <c r="N5" s="34" t="s">
        <v>33</v>
      </c>
      <c r="O5" s="8" t="s">
        <v>45</v>
      </c>
      <c r="P5" s="35" t="s">
        <v>35</v>
      </c>
      <c r="Q5" s="29" t="s">
        <v>36</v>
      </c>
      <c r="R5" s="46" t="s">
        <v>37</v>
      </c>
      <c r="S5" s="8" t="s">
        <v>30</v>
      </c>
      <c r="T5" s="47" t="s">
        <v>38</v>
      </c>
    </row>
    <row r="6" s="1" customFormat="1" ht="42" spans="1:20">
      <c r="A6" s="5" t="s">
        <v>51</v>
      </c>
      <c r="B6" s="8" t="s">
        <v>52</v>
      </c>
      <c r="C6" s="8" t="s">
        <v>23</v>
      </c>
      <c r="D6" s="8" t="s">
        <v>24</v>
      </c>
      <c r="E6" s="9" t="s">
        <v>53</v>
      </c>
      <c r="F6" s="8" t="s">
        <v>54</v>
      </c>
      <c r="G6" s="8">
        <v>50</v>
      </c>
      <c r="H6" s="8" t="s">
        <v>27</v>
      </c>
      <c r="I6" s="5" t="s">
        <v>28</v>
      </c>
      <c r="J6" s="8" t="s">
        <v>29</v>
      </c>
      <c r="K6" s="8" t="s">
        <v>30</v>
      </c>
      <c r="L6" s="33" t="s">
        <v>55</v>
      </c>
      <c r="M6" s="34" t="s">
        <v>56</v>
      </c>
      <c r="N6" s="34" t="s">
        <v>33</v>
      </c>
      <c r="O6" s="8" t="s">
        <v>45</v>
      </c>
      <c r="P6" s="35" t="s">
        <v>35</v>
      </c>
      <c r="Q6" s="29" t="s">
        <v>36</v>
      </c>
      <c r="R6" s="46" t="s">
        <v>37</v>
      </c>
      <c r="S6" s="8" t="s">
        <v>30</v>
      </c>
      <c r="T6" s="47" t="s">
        <v>38</v>
      </c>
    </row>
    <row r="7" s="1" customFormat="1" ht="42" spans="1:20">
      <c r="A7" s="5" t="s">
        <v>57</v>
      </c>
      <c r="B7" s="8" t="s">
        <v>58</v>
      </c>
      <c r="C7" s="8" t="s">
        <v>23</v>
      </c>
      <c r="D7" s="8" t="s">
        <v>24</v>
      </c>
      <c r="E7" s="9" t="s">
        <v>59</v>
      </c>
      <c r="F7" s="8" t="s">
        <v>60</v>
      </c>
      <c r="G7" s="8">
        <v>30</v>
      </c>
      <c r="H7" s="8" t="s">
        <v>27</v>
      </c>
      <c r="I7" s="5" t="s">
        <v>28</v>
      </c>
      <c r="J7" s="8" t="s">
        <v>29</v>
      </c>
      <c r="K7" s="8" t="s">
        <v>30</v>
      </c>
      <c r="L7" s="9" t="s">
        <v>61</v>
      </c>
      <c r="M7" s="34" t="s">
        <v>56</v>
      </c>
      <c r="N7" s="34" t="s">
        <v>33</v>
      </c>
      <c r="O7" s="8" t="s">
        <v>45</v>
      </c>
      <c r="P7" s="35" t="s">
        <v>35</v>
      </c>
      <c r="Q7" s="29" t="s">
        <v>36</v>
      </c>
      <c r="R7" s="46" t="s">
        <v>37</v>
      </c>
      <c r="S7" s="8" t="s">
        <v>30</v>
      </c>
      <c r="T7" s="47" t="s">
        <v>38</v>
      </c>
    </row>
    <row r="8" s="1" customFormat="1" ht="67.5" spans="1:20">
      <c r="A8" s="5" t="s">
        <v>62</v>
      </c>
      <c r="B8" s="8" t="s">
        <v>58</v>
      </c>
      <c r="C8" s="8" t="s">
        <v>23</v>
      </c>
      <c r="D8" s="10" t="s">
        <v>24</v>
      </c>
      <c r="E8" s="9" t="s">
        <v>63</v>
      </c>
      <c r="F8" s="8" t="s">
        <v>60</v>
      </c>
      <c r="G8" s="8">
        <v>30</v>
      </c>
      <c r="H8" s="8" t="s">
        <v>27</v>
      </c>
      <c r="I8" s="5" t="s">
        <v>28</v>
      </c>
      <c r="J8" s="10" t="s">
        <v>29</v>
      </c>
      <c r="K8" s="8" t="s">
        <v>30</v>
      </c>
      <c r="L8" s="36" t="s">
        <v>64</v>
      </c>
      <c r="M8" s="37" t="s">
        <v>65</v>
      </c>
      <c r="N8" s="34" t="s">
        <v>33</v>
      </c>
      <c r="O8" s="10" t="s">
        <v>45</v>
      </c>
      <c r="P8" s="35" t="s">
        <v>35</v>
      </c>
      <c r="Q8" s="29" t="s">
        <v>36</v>
      </c>
      <c r="R8" s="46" t="s">
        <v>37</v>
      </c>
      <c r="S8" s="8" t="s">
        <v>30</v>
      </c>
      <c r="T8" s="47" t="s">
        <v>38</v>
      </c>
    </row>
    <row r="9" s="1" customFormat="1" ht="42" spans="1:20">
      <c r="A9" s="5" t="s">
        <v>66</v>
      </c>
      <c r="B9" s="11" t="s">
        <v>67</v>
      </c>
      <c r="C9" s="8" t="s">
        <v>23</v>
      </c>
      <c r="D9" s="8" t="s">
        <v>24</v>
      </c>
      <c r="E9" s="9" t="s">
        <v>68</v>
      </c>
      <c r="F9" s="8" t="s">
        <v>69</v>
      </c>
      <c r="G9" s="8">
        <v>59.4</v>
      </c>
      <c r="H9" s="8" t="s">
        <v>27</v>
      </c>
      <c r="I9" s="5" t="s">
        <v>28</v>
      </c>
      <c r="J9" s="8" t="s">
        <v>29</v>
      </c>
      <c r="K9" s="8" t="s">
        <v>30</v>
      </c>
      <c r="L9" s="9" t="s">
        <v>70</v>
      </c>
      <c r="M9" s="34" t="s">
        <v>50</v>
      </c>
      <c r="N9" s="34" t="s">
        <v>33</v>
      </c>
      <c r="O9" s="8" t="s">
        <v>45</v>
      </c>
      <c r="P9" s="34" t="s">
        <v>71</v>
      </c>
      <c r="Q9" s="29" t="s">
        <v>36</v>
      </c>
      <c r="R9" s="46" t="s">
        <v>72</v>
      </c>
      <c r="S9" s="8" t="s">
        <v>30</v>
      </c>
      <c r="T9" s="47" t="s">
        <v>38</v>
      </c>
    </row>
    <row r="10" s="1" customFormat="1" ht="67.5" spans="1:20">
      <c r="A10" s="5" t="s">
        <v>73</v>
      </c>
      <c r="B10" s="11" t="s">
        <v>74</v>
      </c>
      <c r="C10" s="8" t="s">
        <v>23</v>
      </c>
      <c r="D10" s="8" t="s">
        <v>24</v>
      </c>
      <c r="E10" s="9" t="s">
        <v>75</v>
      </c>
      <c r="F10" s="8" t="s">
        <v>76</v>
      </c>
      <c r="G10" s="8">
        <v>30</v>
      </c>
      <c r="H10" s="8" t="s">
        <v>27</v>
      </c>
      <c r="I10" s="5" t="s">
        <v>28</v>
      </c>
      <c r="J10" s="8" t="s">
        <v>29</v>
      </c>
      <c r="K10" s="8" t="s">
        <v>30</v>
      </c>
      <c r="L10" s="9" t="s">
        <v>70</v>
      </c>
      <c r="M10" s="37" t="s">
        <v>77</v>
      </c>
      <c r="N10" s="34" t="s">
        <v>33</v>
      </c>
      <c r="O10" s="8" t="s">
        <v>45</v>
      </c>
      <c r="P10" s="35" t="s">
        <v>35</v>
      </c>
      <c r="Q10" s="29" t="s">
        <v>36</v>
      </c>
      <c r="R10" s="46" t="s">
        <v>37</v>
      </c>
      <c r="S10" s="8" t="s">
        <v>30</v>
      </c>
      <c r="T10" s="47" t="s">
        <v>38</v>
      </c>
    </row>
    <row r="11" s="1" customFormat="1" ht="52.5" spans="1:20">
      <c r="A11" s="5" t="s">
        <v>78</v>
      </c>
      <c r="B11" s="12" t="s">
        <v>79</v>
      </c>
      <c r="C11" s="12" t="s">
        <v>23</v>
      </c>
      <c r="D11" s="12" t="s">
        <v>80</v>
      </c>
      <c r="E11" s="12" t="s">
        <v>81</v>
      </c>
      <c r="F11" s="12" t="s">
        <v>82</v>
      </c>
      <c r="G11" s="12">
        <v>716</v>
      </c>
      <c r="H11" s="12" t="s">
        <v>27</v>
      </c>
      <c r="I11" s="5" t="s">
        <v>28</v>
      </c>
      <c r="J11" s="12" t="s">
        <v>29</v>
      </c>
      <c r="K11" s="20" t="s">
        <v>83</v>
      </c>
      <c r="L11" s="12" t="s">
        <v>84</v>
      </c>
      <c r="M11" s="12" t="s">
        <v>85</v>
      </c>
      <c r="N11" s="12" t="s">
        <v>33</v>
      </c>
      <c r="O11" s="12" t="s">
        <v>86</v>
      </c>
      <c r="P11" s="31" t="s">
        <v>71</v>
      </c>
      <c r="Q11" s="29" t="s">
        <v>36</v>
      </c>
      <c r="R11" s="46" t="s">
        <v>72</v>
      </c>
      <c r="S11" s="20" t="s">
        <v>83</v>
      </c>
      <c r="T11" s="47" t="s">
        <v>38</v>
      </c>
    </row>
    <row r="12" s="2" customFormat="1" ht="220.5" spans="1:20">
      <c r="A12" s="13" t="s">
        <v>87</v>
      </c>
      <c r="B12" s="14" t="s">
        <v>88</v>
      </c>
      <c r="C12" s="14" t="s">
        <v>23</v>
      </c>
      <c r="D12" s="14" t="s">
        <v>24</v>
      </c>
      <c r="E12" s="14" t="s">
        <v>89</v>
      </c>
      <c r="F12" s="14" t="s">
        <v>90</v>
      </c>
      <c r="G12" s="15">
        <v>200</v>
      </c>
      <c r="H12" s="14" t="s">
        <v>27</v>
      </c>
      <c r="I12" s="13" t="s">
        <v>28</v>
      </c>
      <c r="J12" s="14" t="s">
        <v>29</v>
      </c>
      <c r="K12" s="17" t="s">
        <v>83</v>
      </c>
      <c r="L12" s="14" t="s">
        <v>91</v>
      </c>
      <c r="M12" s="14" t="s">
        <v>92</v>
      </c>
      <c r="N12" s="14" t="s">
        <v>33</v>
      </c>
      <c r="O12" s="14" t="s">
        <v>93</v>
      </c>
      <c r="P12" s="38" t="s">
        <v>35</v>
      </c>
      <c r="Q12" s="48" t="s">
        <v>36</v>
      </c>
      <c r="R12" s="49" t="s">
        <v>37</v>
      </c>
      <c r="S12" s="17" t="s">
        <v>83</v>
      </c>
      <c r="T12" s="47" t="s">
        <v>38</v>
      </c>
    </row>
    <row r="13" s="1" customFormat="1" ht="63" spans="1:20">
      <c r="A13" s="5" t="s">
        <v>94</v>
      </c>
      <c r="B13" s="12" t="s">
        <v>95</v>
      </c>
      <c r="C13" s="12" t="s">
        <v>23</v>
      </c>
      <c r="D13" s="12" t="s">
        <v>24</v>
      </c>
      <c r="E13" s="16" t="s">
        <v>96</v>
      </c>
      <c r="F13" s="12" t="s">
        <v>97</v>
      </c>
      <c r="G13" s="12">
        <v>500</v>
      </c>
      <c r="H13" s="12" t="s">
        <v>27</v>
      </c>
      <c r="I13" s="5" t="s">
        <v>28</v>
      </c>
      <c r="J13" s="12" t="s">
        <v>29</v>
      </c>
      <c r="K13" s="20" t="s">
        <v>83</v>
      </c>
      <c r="L13" s="30" t="s">
        <v>98</v>
      </c>
      <c r="M13" s="12" t="s">
        <v>99</v>
      </c>
      <c r="N13" s="12" t="s">
        <v>33</v>
      </c>
      <c r="O13" s="12" t="s">
        <v>86</v>
      </c>
      <c r="P13" s="31" t="s">
        <v>71</v>
      </c>
      <c r="Q13" s="29" t="s">
        <v>36</v>
      </c>
      <c r="R13" s="46" t="s">
        <v>72</v>
      </c>
      <c r="S13" s="20" t="s">
        <v>83</v>
      </c>
      <c r="T13" s="47" t="s">
        <v>38</v>
      </c>
    </row>
    <row r="14" s="1" customFormat="1" ht="73.5" spans="1:20">
      <c r="A14" s="5" t="s">
        <v>100</v>
      </c>
      <c r="B14" s="17" t="s">
        <v>101</v>
      </c>
      <c r="C14" s="13" t="s">
        <v>23</v>
      </c>
      <c r="D14" s="13" t="s">
        <v>24</v>
      </c>
      <c r="E14" s="18" t="s">
        <v>102</v>
      </c>
      <c r="F14" s="19" t="s">
        <v>103</v>
      </c>
      <c r="G14" s="13">
        <v>50</v>
      </c>
      <c r="H14" s="13" t="s">
        <v>27</v>
      </c>
      <c r="I14" s="5" t="s">
        <v>28</v>
      </c>
      <c r="J14" s="13" t="s">
        <v>29</v>
      </c>
      <c r="K14" s="39" t="s">
        <v>83</v>
      </c>
      <c r="L14" s="18" t="s">
        <v>104</v>
      </c>
      <c r="M14" s="5" t="s">
        <v>105</v>
      </c>
      <c r="N14" s="22" t="s">
        <v>33</v>
      </c>
      <c r="O14" s="13" t="s">
        <v>45</v>
      </c>
      <c r="P14" s="40" t="s">
        <v>106</v>
      </c>
      <c r="Q14" s="29" t="s">
        <v>36</v>
      </c>
      <c r="R14" s="46" t="s">
        <v>72</v>
      </c>
      <c r="S14" s="39" t="s">
        <v>83</v>
      </c>
      <c r="T14" s="47" t="s">
        <v>38</v>
      </c>
    </row>
    <row r="15" s="1" customFormat="1" ht="54" spans="1:20">
      <c r="A15" s="5" t="s">
        <v>107</v>
      </c>
      <c r="B15" s="20" t="s">
        <v>108</v>
      </c>
      <c r="C15" s="5" t="s">
        <v>23</v>
      </c>
      <c r="D15" s="5" t="s">
        <v>24</v>
      </c>
      <c r="E15" s="16" t="s">
        <v>109</v>
      </c>
      <c r="F15" s="20" t="s">
        <v>110</v>
      </c>
      <c r="G15" s="5">
        <v>300</v>
      </c>
      <c r="H15" s="5" t="s">
        <v>27</v>
      </c>
      <c r="I15" s="5" t="s">
        <v>28</v>
      </c>
      <c r="J15" s="5" t="s">
        <v>29</v>
      </c>
      <c r="K15" s="20" t="s">
        <v>83</v>
      </c>
      <c r="L15" s="16" t="s">
        <v>111</v>
      </c>
      <c r="M15" s="41" t="s">
        <v>112</v>
      </c>
      <c r="N15" s="31" t="s">
        <v>33</v>
      </c>
      <c r="O15" s="5" t="s">
        <v>45</v>
      </c>
      <c r="P15" s="32" t="s">
        <v>35</v>
      </c>
      <c r="Q15" s="29" t="s">
        <v>36</v>
      </c>
      <c r="R15" s="46" t="s">
        <v>37</v>
      </c>
      <c r="S15" s="20" t="s">
        <v>83</v>
      </c>
      <c r="T15" s="47" t="s">
        <v>38</v>
      </c>
    </row>
    <row r="16" s="1" customFormat="1" ht="54" spans="1:20">
      <c r="A16" s="5" t="s">
        <v>113</v>
      </c>
      <c r="B16" s="21" t="s">
        <v>114</v>
      </c>
      <c r="C16" s="22" t="s">
        <v>23</v>
      </c>
      <c r="D16" s="5" t="s">
        <v>80</v>
      </c>
      <c r="E16" s="23" t="s">
        <v>115</v>
      </c>
      <c r="F16" s="22" t="s">
        <v>116</v>
      </c>
      <c r="G16" s="24">
        <v>10</v>
      </c>
      <c r="H16" s="5" t="s">
        <v>27</v>
      </c>
      <c r="I16" s="5" t="s">
        <v>28</v>
      </c>
      <c r="J16" s="5" t="s">
        <v>29</v>
      </c>
      <c r="K16" s="21" t="s">
        <v>117</v>
      </c>
      <c r="L16" s="42" t="s">
        <v>118</v>
      </c>
      <c r="M16" s="21" t="s">
        <v>119</v>
      </c>
      <c r="N16" s="31" t="s">
        <v>33</v>
      </c>
      <c r="O16" s="41" t="s">
        <v>34</v>
      </c>
      <c r="P16" s="31" t="s">
        <v>71</v>
      </c>
      <c r="Q16" s="29" t="s">
        <v>36</v>
      </c>
      <c r="R16" s="46" t="s">
        <v>72</v>
      </c>
      <c r="S16" s="21" t="s">
        <v>117</v>
      </c>
      <c r="T16" s="47" t="s">
        <v>38</v>
      </c>
    </row>
    <row r="17" s="1" customFormat="1" ht="42" spans="1:20">
      <c r="A17" s="5" t="s">
        <v>120</v>
      </c>
      <c r="B17" s="21" t="s">
        <v>121</v>
      </c>
      <c r="C17" s="5" t="s">
        <v>23</v>
      </c>
      <c r="D17" s="5" t="s">
        <v>24</v>
      </c>
      <c r="E17" s="23" t="s">
        <v>122</v>
      </c>
      <c r="F17" s="21" t="s">
        <v>123</v>
      </c>
      <c r="G17" s="21">
        <v>3</v>
      </c>
      <c r="H17" s="5" t="s">
        <v>27</v>
      </c>
      <c r="I17" s="5" t="s">
        <v>28</v>
      </c>
      <c r="J17" s="5" t="s">
        <v>29</v>
      </c>
      <c r="K17" s="21" t="s">
        <v>117</v>
      </c>
      <c r="L17" s="7" t="s">
        <v>124</v>
      </c>
      <c r="M17" s="21" t="s">
        <v>125</v>
      </c>
      <c r="N17" s="31" t="s">
        <v>33</v>
      </c>
      <c r="O17" s="5" t="s">
        <v>45</v>
      </c>
      <c r="P17" s="32" t="s">
        <v>35</v>
      </c>
      <c r="Q17" s="21" t="s">
        <v>36</v>
      </c>
      <c r="R17" s="46" t="s">
        <v>37</v>
      </c>
      <c r="S17" s="21" t="s">
        <v>117</v>
      </c>
      <c r="T17" s="47" t="s">
        <v>38</v>
      </c>
    </row>
    <row r="18" customFormat="1" ht="67.5" spans="1:20">
      <c r="A18" s="5" t="s">
        <v>126</v>
      </c>
      <c r="B18" s="25" t="s">
        <v>127</v>
      </c>
      <c r="C18" s="5" t="s">
        <v>23</v>
      </c>
      <c r="D18" s="26" t="s">
        <v>24</v>
      </c>
      <c r="E18" s="27" t="s">
        <v>128</v>
      </c>
      <c r="F18" s="28" t="s">
        <v>129</v>
      </c>
      <c r="G18" s="29">
        <v>60</v>
      </c>
      <c r="H18" s="5" t="s">
        <v>27</v>
      </c>
      <c r="I18" s="5" t="s">
        <v>28</v>
      </c>
      <c r="J18" s="26" t="s">
        <v>29</v>
      </c>
      <c r="K18" s="29" t="s">
        <v>130</v>
      </c>
      <c r="L18" s="43" t="s">
        <v>131</v>
      </c>
      <c r="M18" s="29" t="s">
        <v>132</v>
      </c>
      <c r="N18" s="44" t="s">
        <v>33</v>
      </c>
      <c r="O18" s="26" t="s">
        <v>133</v>
      </c>
      <c r="P18" s="32" t="s">
        <v>35</v>
      </c>
      <c r="Q18" s="29" t="s">
        <v>36</v>
      </c>
      <c r="R18" s="46" t="s">
        <v>37</v>
      </c>
      <c r="S18" s="29" t="s">
        <v>130</v>
      </c>
      <c r="T18" s="47" t="s">
        <v>38</v>
      </c>
    </row>
    <row r="19" customFormat="1" ht="94.5" spans="1:20">
      <c r="A19" s="5" t="s">
        <v>134</v>
      </c>
      <c r="B19" s="25" t="s">
        <v>135</v>
      </c>
      <c r="C19" s="5" t="s">
        <v>23</v>
      </c>
      <c r="D19" s="5" t="s">
        <v>24</v>
      </c>
      <c r="E19" s="27" t="s">
        <v>136</v>
      </c>
      <c r="F19" s="28" t="s">
        <v>137</v>
      </c>
      <c r="G19" s="29">
        <v>50</v>
      </c>
      <c r="H19" s="5" t="s">
        <v>27</v>
      </c>
      <c r="I19" s="5" t="s">
        <v>28</v>
      </c>
      <c r="J19" s="5" t="s">
        <v>29</v>
      </c>
      <c r="K19" s="29" t="s">
        <v>130</v>
      </c>
      <c r="L19" s="43" t="s">
        <v>138</v>
      </c>
      <c r="M19" s="29" t="s">
        <v>132</v>
      </c>
      <c r="N19" s="31" t="s">
        <v>33</v>
      </c>
      <c r="O19" s="5" t="s">
        <v>133</v>
      </c>
      <c r="P19" s="32" t="s">
        <v>35</v>
      </c>
      <c r="Q19" s="29" t="s">
        <v>36</v>
      </c>
      <c r="R19" s="46" t="s">
        <v>37</v>
      </c>
      <c r="S19" s="29" t="s">
        <v>130</v>
      </c>
      <c r="T19" s="47" t="s">
        <v>38</v>
      </c>
    </row>
    <row r="20" customFormat="1" ht="42" spans="1:20">
      <c r="A20" s="5" t="s">
        <v>139</v>
      </c>
      <c r="B20" s="25" t="s">
        <v>140</v>
      </c>
      <c r="C20" s="5" t="s">
        <v>23</v>
      </c>
      <c r="D20" s="5" t="s">
        <v>24</v>
      </c>
      <c r="E20" s="27" t="s">
        <v>141</v>
      </c>
      <c r="F20" s="28" t="s">
        <v>142</v>
      </c>
      <c r="G20" s="29">
        <v>50</v>
      </c>
      <c r="H20" s="5" t="s">
        <v>27</v>
      </c>
      <c r="I20" s="5" t="s">
        <v>28</v>
      </c>
      <c r="J20" s="5" t="s">
        <v>29</v>
      </c>
      <c r="K20" s="29" t="s">
        <v>130</v>
      </c>
      <c r="L20" s="43" t="s">
        <v>143</v>
      </c>
      <c r="M20" s="29" t="s">
        <v>144</v>
      </c>
      <c r="N20" s="31" t="s">
        <v>33</v>
      </c>
      <c r="O20" s="5" t="s">
        <v>145</v>
      </c>
      <c r="P20" s="32" t="s">
        <v>35</v>
      </c>
      <c r="Q20" s="29" t="s">
        <v>36</v>
      </c>
      <c r="R20" s="46" t="s">
        <v>37</v>
      </c>
      <c r="S20" s="29" t="s">
        <v>130</v>
      </c>
      <c r="T20" s="47" t="s">
        <v>38</v>
      </c>
    </row>
    <row r="21" customFormat="1" spans="7:7">
      <c r="G21">
        <f>SUM(G3:G20)</f>
        <v>2250.28</v>
      </c>
    </row>
  </sheetData>
  <mergeCells count="1">
    <mergeCell ref="A1:T1"/>
  </mergeCells>
  <pageMargins left="0.751388888888889" right="0.751388888888889" top="1" bottom="1" header="0.511805555555556" footer="0.511805555555556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hzz</cp:lastModifiedBy>
  <dcterms:created xsi:type="dcterms:W3CDTF">2018-02-27T11:14:00Z</dcterms:created>
  <dcterms:modified xsi:type="dcterms:W3CDTF">2020-04-24T08:09:26Z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