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脱贫监测户" sheetId="22" r:id="rId1"/>
  </sheets>
  <definedNames>
    <definedName name="_xlnm.Print_Area" localSheetId="0">脱贫监测户!$A$2:$O$16</definedName>
  </definedNames>
  <calcPr calcId="144525"/>
</workbook>
</file>

<file path=xl/sharedStrings.xml><?xml version="1.0" encoding="utf-8"?>
<sst xmlns="http://schemas.openxmlformats.org/spreadsheetml/2006/main" count="36" uniqueCount="22">
  <si>
    <t>附件5</t>
  </si>
  <si>
    <t>2019-2020年脱贫监测户、边缘户情况统计表</t>
  </si>
  <si>
    <t>更新日期：2020年9月21日</t>
  </si>
  <si>
    <t>序号</t>
  </si>
  <si>
    <t>乡镇</t>
  </si>
  <si>
    <t>合计</t>
  </si>
  <si>
    <t>脱贫监测户</t>
  </si>
  <si>
    <t>边缘户</t>
  </si>
  <si>
    <t>备注</t>
  </si>
  <si>
    <t>2019年</t>
  </si>
  <si>
    <t>2020年</t>
  </si>
  <si>
    <t>户</t>
  </si>
  <si>
    <t>人</t>
  </si>
  <si>
    <t>保城镇</t>
  </si>
  <si>
    <t>加茂镇</t>
  </si>
  <si>
    <t>六弓乡</t>
  </si>
  <si>
    <t>毛感乡</t>
  </si>
  <si>
    <t>南林乡</t>
  </si>
  <si>
    <t>三道镇</t>
  </si>
  <si>
    <t>什玲镇</t>
  </si>
  <si>
    <t>响水镇</t>
  </si>
  <si>
    <t>新政镇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</si>
</sst>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宋体"/>
      <charset val="134"/>
    </font>
    <font>
      <sz val="11"/>
      <name val="Tahoma"/>
      <charset val="134"/>
    </font>
    <font>
      <sz val="14"/>
      <name val="Tahoma"/>
      <charset val="134"/>
    </font>
    <font>
      <sz val="20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1" fillId="0" borderId="0"/>
    <xf numFmtId="0" fontId="11" fillId="5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>
      <protection locked="0"/>
    </xf>
    <xf numFmtId="0" fontId="20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0" borderId="0">
      <protection locked="0"/>
    </xf>
    <xf numFmtId="0" fontId="20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8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9" fillId="0" borderId="0">
      <protection locked="0"/>
    </xf>
    <xf numFmtId="0" fontId="7" fillId="0" borderId="0">
      <protection locked="0"/>
    </xf>
    <xf numFmtId="0" fontId="11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60" applyFont="1" applyFill="1" applyBorder="1" applyAlignment="1"/>
    <xf numFmtId="0" fontId="1" fillId="0" borderId="0" xfId="60" applyFont="1" applyFill="1" applyAlignment="1"/>
    <xf numFmtId="0" fontId="1" fillId="0" borderId="0" xfId="60" applyFont="1" applyFill="1" applyAlignment="1">
      <alignment vertical="center"/>
    </xf>
    <xf numFmtId="0" fontId="2" fillId="0" borderId="0" xfId="60" applyFont="1" applyFill="1" applyAlignment="1"/>
    <xf numFmtId="0" fontId="3" fillId="0" borderId="0" xfId="60" applyFont="1" applyFill="1" applyAlignment="1"/>
    <xf numFmtId="0" fontId="4" fillId="0" borderId="0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/>
    </xf>
    <xf numFmtId="0" fontId="7" fillId="0" borderId="0" xfId="60" applyFont="1" applyFill="1" applyAlignment="1">
      <alignment horizontal="center" vertical="center" wrapText="1"/>
    </xf>
    <xf numFmtId="0" fontId="8" fillId="0" borderId="0" xfId="60" applyFont="1" applyFill="1" applyBorder="1" applyAlignment="1"/>
    <xf numFmtId="0" fontId="8" fillId="0" borderId="0" xfId="60" applyFont="1" applyFill="1" applyAlignment="1"/>
    <xf numFmtId="0" fontId="8" fillId="0" borderId="0" xfId="60" applyFont="1" applyFill="1" applyAlignment="1">
      <alignment vertical="center"/>
    </xf>
    <xf numFmtId="0" fontId="2" fillId="0" borderId="1" xfId="60" applyFont="1" applyFill="1" applyBorder="1" applyAlignment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百分比 4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百分比 3" xfId="55"/>
    <cellStyle name="常规 2" xfId="56"/>
    <cellStyle name="常规 3" xfId="57"/>
    <cellStyle name="常规 4" xfId="58"/>
    <cellStyle name="千位分隔 2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Q17"/>
  <sheetViews>
    <sheetView tabSelected="1" zoomScale="85" zoomScaleNormal="85" workbookViewId="0">
      <selection activeCell="C3" sqref="C3"/>
    </sheetView>
  </sheetViews>
  <sheetFormatPr defaultColWidth="9" defaultRowHeight="14.25"/>
  <cols>
    <col min="1" max="1" width="9" style="2"/>
    <col min="2" max="2" width="12.7916666666667" style="2" customWidth="1"/>
    <col min="3" max="14" width="10.625" style="2" customWidth="1"/>
    <col min="15" max="15" width="14.7833333333333" style="2" customWidth="1"/>
    <col min="16" max="16384" width="9" style="2"/>
  </cols>
  <sheetData>
    <row r="1" ht="4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3" customHeight="1" spans="2:1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0" customHeight="1" spans="2:15">
      <c r="B3" s="6"/>
      <c r="C3" s="6"/>
      <c r="D3" s="6"/>
      <c r="E3" s="6"/>
      <c r="F3" s="6"/>
      <c r="G3" s="6"/>
      <c r="H3" s="6"/>
      <c r="I3" s="6"/>
      <c r="J3" s="6"/>
      <c r="K3" s="6"/>
      <c r="L3" s="12" t="s">
        <v>2</v>
      </c>
      <c r="M3" s="12"/>
      <c r="N3" s="12"/>
      <c r="O3" s="12"/>
    </row>
    <row r="4" s="1" customFormat="1" ht="31" customHeight="1" spans="1:17">
      <c r="A4" s="7" t="s">
        <v>3</v>
      </c>
      <c r="B4" s="7" t="s">
        <v>4</v>
      </c>
      <c r="C4" s="7" t="s">
        <v>5</v>
      </c>
      <c r="D4" s="7"/>
      <c r="E4" s="8" t="s">
        <v>6</v>
      </c>
      <c r="F4" s="8"/>
      <c r="G4" s="8"/>
      <c r="H4" s="8"/>
      <c r="I4" s="7" t="s">
        <v>5</v>
      </c>
      <c r="J4" s="7"/>
      <c r="K4" s="7" t="s">
        <v>7</v>
      </c>
      <c r="L4" s="7"/>
      <c r="M4" s="7"/>
      <c r="N4" s="7"/>
      <c r="O4" s="7" t="s">
        <v>8</v>
      </c>
      <c r="P4" s="13"/>
      <c r="Q4" s="13"/>
    </row>
    <row r="5" s="2" customFormat="1" ht="31" customHeight="1" spans="1:17">
      <c r="A5" s="7"/>
      <c r="B5" s="7"/>
      <c r="C5" s="7"/>
      <c r="D5" s="7"/>
      <c r="E5" s="7" t="s">
        <v>9</v>
      </c>
      <c r="F5" s="7"/>
      <c r="G5" s="7" t="s">
        <v>10</v>
      </c>
      <c r="H5" s="7"/>
      <c r="I5" s="7"/>
      <c r="J5" s="7"/>
      <c r="K5" s="7" t="s">
        <v>9</v>
      </c>
      <c r="L5" s="7"/>
      <c r="M5" s="7" t="s">
        <v>10</v>
      </c>
      <c r="N5" s="7"/>
      <c r="O5" s="7"/>
      <c r="P5" s="14"/>
      <c r="Q5" s="14"/>
    </row>
    <row r="6" s="3" customFormat="1" ht="40" customHeight="1" spans="1:17">
      <c r="A6" s="7"/>
      <c r="B6" s="7"/>
      <c r="C6" s="7" t="s">
        <v>11</v>
      </c>
      <c r="D6" s="7" t="s">
        <v>12</v>
      </c>
      <c r="E6" s="9" t="s">
        <v>11</v>
      </c>
      <c r="F6" s="9" t="s">
        <v>12</v>
      </c>
      <c r="G6" s="9" t="s">
        <v>11</v>
      </c>
      <c r="H6" s="9" t="s">
        <v>12</v>
      </c>
      <c r="I6" s="7" t="s">
        <v>11</v>
      </c>
      <c r="J6" s="7" t="s">
        <v>12</v>
      </c>
      <c r="K6" s="9" t="s">
        <v>11</v>
      </c>
      <c r="L6" s="9" t="s">
        <v>12</v>
      </c>
      <c r="M6" s="9" t="s">
        <v>11</v>
      </c>
      <c r="N6" s="9" t="s">
        <v>12</v>
      </c>
      <c r="O6" s="7"/>
      <c r="P6" s="15"/>
      <c r="Q6" s="15"/>
    </row>
    <row r="7" s="4" customFormat="1" ht="37" customHeight="1" spans="1:15">
      <c r="A7" s="10">
        <v>1</v>
      </c>
      <c r="B7" s="10" t="s">
        <v>13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10</v>
      </c>
      <c r="J7" s="11">
        <v>36</v>
      </c>
      <c r="K7" s="11">
        <v>10</v>
      </c>
      <c r="L7" s="11">
        <v>36</v>
      </c>
      <c r="M7" s="11">
        <v>0</v>
      </c>
      <c r="N7" s="11">
        <v>0</v>
      </c>
      <c r="O7" s="16"/>
    </row>
    <row r="8" s="4" customFormat="1" ht="37" customHeight="1" spans="1:15">
      <c r="A8" s="10">
        <v>2</v>
      </c>
      <c r="B8" s="10" t="s">
        <v>14</v>
      </c>
      <c r="C8" s="11">
        <v>3</v>
      </c>
      <c r="D8" s="11">
        <v>12</v>
      </c>
      <c r="E8" s="11">
        <v>2</v>
      </c>
      <c r="F8" s="11">
        <v>8</v>
      </c>
      <c r="G8" s="11">
        <v>1</v>
      </c>
      <c r="H8" s="11">
        <v>4</v>
      </c>
      <c r="I8" s="11">
        <v>13</v>
      </c>
      <c r="J8" s="11">
        <v>43</v>
      </c>
      <c r="K8" s="11">
        <v>13</v>
      </c>
      <c r="L8" s="11">
        <v>43</v>
      </c>
      <c r="M8" s="11">
        <v>0</v>
      </c>
      <c r="N8" s="11">
        <v>0</v>
      </c>
      <c r="O8" s="16"/>
    </row>
    <row r="9" s="4" customFormat="1" ht="37" customHeight="1" spans="1:15">
      <c r="A9" s="10">
        <v>3</v>
      </c>
      <c r="B9" s="10" t="s">
        <v>15</v>
      </c>
      <c r="C9" s="11">
        <v>9</v>
      </c>
      <c r="D9" s="11">
        <v>35</v>
      </c>
      <c r="E9" s="11">
        <v>7</v>
      </c>
      <c r="F9" s="11">
        <v>25</v>
      </c>
      <c r="G9" s="11">
        <v>2</v>
      </c>
      <c r="H9" s="11">
        <v>10</v>
      </c>
      <c r="I9" s="11">
        <v>29</v>
      </c>
      <c r="J9" s="11">
        <v>117</v>
      </c>
      <c r="K9" s="11">
        <v>23</v>
      </c>
      <c r="L9" s="11">
        <v>89</v>
      </c>
      <c r="M9" s="11">
        <v>6</v>
      </c>
      <c r="N9" s="11">
        <v>28</v>
      </c>
      <c r="O9" s="16"/>
    </row>
    <row r="10" s="4" customFormat="1" ht="37" customHeight="1" spans="1:15">
      <c r="A10" s="10">
        <v>4</v>
      </c>
      <c r="B10" s="10" t="s">
        <v>16</v>
      </c>
      <c r="C10" s="11">
        <v>7</v>
      </c>
      <c r="D10" s="11">
        <v>32</v>
      </c>
      <c r="E10" s="11">
        <v>5</v>
      </c>
      <c r="F10" s="11">
        <v>24</v>
      </c>
      <c r="G10" s="11">
        <v>2</v>
      </c>
      <c r="H10" s="11">
        <v>8</v>
      </c>
      <c r="I10" s="11">
        <v>1</v>
      </c>
      <c r="J10" s="11">
        <v>3</v>
      </c>
      <c r="K10" s="11">
        <v>1</v>
      </c>
      <c r="L10" s="11">
        <v>3</v>
      </c>
      <c r="M10" s="11">
        <v>0</v>
      </c>
      <c r="N10" s="11">
        <v>0</v>
      </c>
      <c r="O10" s="16"/>
    </row>
    <row r="11" s="4" customFormat="1" ht="37" customHeight="1" spans="1:15">
      <c r="A11" s="10">
        <v>5</v>
      </c>
      <c r="B11" s="10" t="s">
        <v>17</v>
      </c>
      <c r="C11" s="11">
        <v>4</v>
      </c>
      <c r="D11" s="11">
        <v>13</v>
      </c>
      <c r="E11" s="11">
        <v>4</v>
      </c>
      <c r="F11" s="11">
        <v>13</v>
      </c>
      <c r="G11" s="11">
        <v>0</v>
      </c>
      <c r="H11" s="11">
        <v>0</v>
      </c>
      <c r="I11" s="11">
        <v>17</v>
      </c>
      <c r="J11" s="11">
        <v>50</v>
      </c>
      <c r="K11" s="11">
        <v>12</v>
      </c>
      <c r="L11" s="11">
        <v>35</v>
      </c>
      <c r="M11" s="11">
        <v>5</v>
      </c>
      <c r="N11" s="11">
        <v>15</v>
      </c>
      <c r="O11" s="16"/>
    </row>
    <row r="12" s="4" customFormat="1" ht="37" customHeight="1" spans="1:15">
      <c r="A12" s="10">
        <v>6</v>
      </c>
      <c r="B12" s="10" t="s">
        <v>18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3</v>
      </c>
      <c r="J12" s="11">
        <v>14</v>
      </c>
      <c r="K12" s="11">
        <v>3</v>
      </c>
      <c r="L12" s="11">
        <v>14</v>
      </c>
      <c r="M12" s="11">
        <v>0</v>
      </c>
      <c r="N12" s="11">
        <v>0</v>
      </c>
      <c r="O12" s="16"/>
    </row>
    <row r="13" s="4" customFormat="1" ht="37" customHeight="1" spans="1:15">
      <c r="A13" s="10">
        <v>7</v>
      </c>
      <c r="B13" s="10" t="s">
        <v>19</v>
      </c>
      <c r="C13" s="11">
        <v>2</v>
      </c>
      <c r="D13" s="11">
        <v>9</v>
      </c>
      <c r="E13" s="11">
        <v>1</v>
      </c>
      <c r="F13" s="11">
        <v>1</v>
      </c>
      <c r="G13" s="11">
        <v>1</v>
      </c>
      <c r="H13" s="11">
        <v>8</v>
      </c>
      <c r="I13" s="11">
        <v>20</v>
      </c>
      <c r="J13" s="11">
        <v>65</v>
      </c>
      <c r="K13" s="11">
        <v>18</v>
      </c>
      <c r="L13" s="11">
        <v>58</v>
      </c>
      <c r="M13" s="11">
        <v>2</v>
      </c>
      <c r="N13" s="11">
        <v>7</v>
      </c>
      <c r="O13" s="16"/>
    </row>
    <row r="14" s="4" customFormat="1" ht="37" customHeight="1" spans="1:15">
      <c r="A14" s="10">
        <v>8</v>
      </c>
      <c r="B14" s="10" t="s">
        <v>20</v>
      </c>
      <c r="C14" s="11">
        <v>16</v>
      </c>
      <c r="D14" s="11">
        <v>51</v>
      </c>
      <c r="E14" s="11">
        <v>9</v>
      </c>
      <c r="F14" s="11">
        <v>33</v>
      </c>
      <c r="G14" s="11">
        <v>7</v>
      </c>
      <c r="H14" s="11">
        <v>18</v>
      </c>
      <c r="I14" s="11">
        <v>14</v>
      </c>
      <c r="J14" s="11">
        <v>58</v>
      </c>
      <c r="K14" s="11">
        <v>13</v>
      </c>
      <c r="L14" s="11">
        <v>53</v>
      </c>
      <c r="M14" s="11">
        <v>1</v>
      </c>
      <c r="N14" s="11">
        <v>5</v>
      </c>
      <c r="O14" s="16"/>
    </row>
    <row r="15" s="4" customFormat="1" ht="37" customHeight="1" spans="1:15">
      <c r="A15" s="10">
        <v>9</v>
      </c>
      <c r="B15" s="10" t="s">
        <v>21</v>
      </c>
      <c r="C15" s="11">
        <v>2</v>
      </c>
      <c r="D15" s="11">
        <v>4</v>
      </c>
      <c r="E15" s="11">
        <v>1</v>
      </c>
      <c r="F15" s="11">
        <v>1</v>
      </c>
      <c r="G15" s="11">
        <v>1</v>
      </c>
      <c r="H15" s="11">
        <v>3</v>
      </c>
      <c r="I15" s="11">
        <v>2</v>
      </c>
      <c r="J15" s="11">
        <v>12</v>
      </c>
      <c r="K15" s="11">
        <v>2</v>
      </c>
      <c r="L15" s="11">
        <v>12</v>
      </c>
      <c r="M15" s="11">
        <v>0</v>
      </c>
      <c r="N15" s="11">
        <v>0</v>
      </c>
      <c r="O15" s="16"/>
    </row>
    <row r="16" s="4" customFormat="1" ht="37" customHeight="1" spans="1:15">
      <c r="A16" s="10" t="s">
        <v>5</v>
      </c>
      <c r="B16" s="10"/>
      <c r="C16" s="11">
        <f t="shared" ref="C16:N16" si="0">SUM(C7:C15)</f>
        <v>43</v>
      </c>
      <c r="D16" s="11">
        <f t="shared" si="0"/>
        <v>156</v>
      </c>
      <c r="E16" s="11">
        <f t="shared" si="0"/>
        <v>29</v>
      </c>
      <c r="F16" s="11">
        <f t="shared" si="0"/>
        <v>105</v>
      </c>
      <c r="G16" s="11">
        <f t="shared" si="0"/>
        <v>14</v>
      </c>
      <c r="H16" s="11">
        <f t="shared" si="0"/>
        <v>51</v>
      </c>
      <c r="I16" s="11">
        <f t="shared" si="0"/>
        <v>109</v>
      </c>
      <c r="J16" s="11">
        <f t="shared" si="0"/>
        <v>398</v>
      </c>
      <c r="K16" s="11">
        <f t="shared" si="0"/>
        <v>95</v>
      </c>
      <c r="L16" s="11">
        <f t="shared" si="0"/>
        <v>343</v>
      </c>
      <c r="M16" s="11">
        <f t="shared" si="0"/>
        <v>14</v>
      </c>
      <c r="N16" s="11">
        <f t="shared" si="0"/>
        <v>55</v>
      </c>
      <c r="O16" s="16"/>
    </row>
    <row r="17" ht="35" customHeight="1"/>
  </sheetData>
  <mergeCells count="15">
    <mergeCell ref="A1:O1"/>
    <mergeCell ref="B2:O2"/>
    <mergeCell ref="L3:O3"/>
    <mergeCell ref="E4:H4"/>
    <mergeCell ref="K4:N4"/>
    <mergeCell ref="E5:F5"/>
    <mergeCell ref="G5:H5"/>
    <mergeCell ref="K5:L5"/>
    <mergeCell ref="M5:N5"/>
    <mergeCell ref="A16:B16"/>
    <mergeCell ref="A4:A6"/>
    <mergeCell ref="B4:B6"/>
    <mergeCell ref="O4:O6"/>
    <mergeCell ref="C4:D5"/>
    <mergeCell ref="I4:J5"/>
  </mergeCells>
  <printOptions horizontalCentered="1"/>
  <pageMargins left="0.66875" right="0.66875" top="0.748031496062992" bottom="0.748031496062992" header="0.393700787401575" footer="0.39370078740157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西西里岛</cp:lastModifiedBy>
  <dcterms:created xsi:type="dcterms:W3CDTF">2020-03-02T02:06:00Z</dcterms:created>
  <cp:lastPrinted>2020-05-23T08:57:00Z</cp:lastPrinted>
  <dcterms:modified xsi:type="dcterms:W3CDTF">2020-11-30T11:32:08Z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