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<sst xmlns="http://schemas.openxmlformats.org/spreadsheetml/2006/main" count="30" uniqueCount="24">
  <si>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附表1：</t>
  </si>
  <si>
    <t>保亭黎族苗族自治县2022年中央和省级财政衔接推进乡村振兴补助资金(直达资金）分配表</t>
  </si>
  <si>
    <t>序号</t>
  </si>
  <si>
    <t>实施单位</t>
  </si>
  <si>
    <t>基础设施</t>
  </si>
  <si>
    <t>示范村项目</t>
  </si>
  <si>
    <t>合计</t>
  </si>
  <si>
    <t>备注</t>
  </si>
  <si>
    <t>资金用途</t>
  </si>
  <si>
    <t>资金规模</t>
  </si>
  <si>
    <t>其中</t>
  </si>
  <si>
    <t>中央</t>
  </si>
  <si>
    <t>省级</t>
  </si>
  <si>
    <t>保城镇</t>
  </si>
  <si>
    <t>补齐必要的农村人居环境整治和小型公益性基础设施建设短板。主要包括水、电、路、网、等农业生产配套设施，以及垃圾清运等小型公益性生活设施。</t>
  </si>
  <si>
    <t>每个示范村投入1000万元，其中617.6万元用于补齐必要的基础设施。</t>
  </si>
  <si>
    <t>什玲镇</t>
  </si>
  <si>
    <t>三道镇</t>
  </si>
  <si>
    <t>响水镇</t>
  </si>
  <si>
    <t>加茂镇</t>
  </si>
  <si>
    <t>新政镇</t>
  </si>
  <si>
    <t>南林乡</t>
  </si>
  <si>
    <t>毛感乡</t>
  </si>
  <si>
    <t>六弓乡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</si>
</sst>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22" borderId="15" applyNumberFormat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2" fillId="23" borderId="1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zoomScale="70" zoomScaleNormal="70" workbookViewId="0">
      <selection activeCell="C23" sqref="C23"/>
    </sheetView>
  </sheetViews>
  <sheetFormatPr defaultColWidth="9" defaultRowHeight="20.25"/>
  <cols>
    <col min="1" max="1" width="9" style="2"/>
    <col min="2" max="2" width="21.775" style="2" customWidth="1"/>
    <col min="3" max="3" width="25.7166666666667" style="2" customWidth="1"/>
    <col min="4" max="4" width="17.3166666666667" style="2" customWidth="1"/>
    <col min="5" max="5" width="14.275" style="2" customWidth="1"/>
    <col min="6" max="6" width="14.1" style="2" customWidth="1"/>
    <col min="7" max="7" width="13.7416666666667" style="2" customWidth="1"/>
    <col min="8" max="8" width="16.25" style="2" customWidth="1"/>
    <col min="9" max="9" width="10.3583333333333" style="2" customWidth="1"/>
    <col min="10" max="10" width="8.875" style="2" customWidth="1"/>
    <col min="11" max="11" width="9.75" style="2" customWidth="1"/>
    <col min="12" max="12" width="16.4166666666667" style="2" customWidth="1"/>
    <col min="13" max="16384" width="9" style="2"/>
  </cols>
  <sheetData>
    <row r="1" ht="20" customHeight="1" spans="1:1">
      <c r="A1" s="2" t="s">
        <v>0</v>
      </c>
    </row>
    <row r="2" s="1" customFormat="1" ht="32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0" customHeight="1" spans="1:12">
      <c r="A3" s="3"/>
      <c r="B3" s="3"/>
      <c r="C3" s="3"/>
      <c r="D3" s="3"/>
      <c r="E3" s="3"/>
      <c r="F3" s="3"/>
      <c r="G3" s="4"/>
      <c r="H3" s="4"/>
      <c r="I3" s="4"/>
      <c r="J3" s="4"/>
      <c r="K3" s="4"/>
      <c r="L3" s="4"/>
    </row>
    <row r="4" s="1" customFormat="1" ht="32" customHeight="1" spans="1:12">
      <c r="A4" s="5" t="s">
        <v>2</v>
      </c>
      <c r="B4" s="5" t="s">
        <v>3</v>
      </c>
      <c r="C4" s="6" t="s">
        <v>4</v>
      </c>
      <c r="D4" s="7"/>
      <c r="E4" s="7"/>
      <c r="F4" s="8"/>
      <c r="G4" s="9" t="s">
        <v>5</v>
      </c>
      <c r="H4" s="9"/>
      <c r="I4" s="9"/>
      <c r="J4" s="24"/>
      <c r="K4" s="11" t="s">
        <v>6</v>
      </c>
      <c r="L4" s="11" t="s">
        <v>7</v>
      </c>
    </row>
    <row r="5" s="1" customFormat="1" ht="30" customHeight="1" spans="1:12">
      <c r="A5" s="10"/>
      <c r="B5" s="10"/>
      <c r="C5" s="11" t="s">
        <v>8</v>
      </c>
      <c r="D5" s="8" t="s">
        <v>9</v>
      </c>
      <c r="E5" s="7" t="s">
        <v>10</v>
      </c>
      <c r="F5" s="8"/>
      <c r="G5" s="11" t="s">
        <v>8</v>
      </c>
      <c r="H5" s="8" t="s">
        <v>9</v>
      </c>
      <c r="I5" s="11" t="s">
        <v>10</v>
      </c>
      <c r="J5" s="11"/>
      <c r="K5" s="11"/>
      <c r="L5" s="11"/>
    </row>
    <row r="6" s="1" customFormat="1" ht="32" customHeight="1" spans="1:12">
      <c r="A6" s="10"/>
      <c r="B6" s="10"/>
      <c r="C6" s="11"/>
      <c r="D6" s="12"/>
      <c r="E6" s="5" t="s">
        <v>11</v>
      </c>
      <c r="F6" s="5" t="s">
        <v>12</v>
      </c>
      <c r="G6" s="11"/>
      <c r="H6" s="13"/>
      <c r="I6" s="5" t="s">
        <v>11</v>
      </c>
      <c r="J6" s="6" t="s">
        <v>12</v>
      </c>
      <c r="K6" s="11"/>
      <c r="L6" s="11"/>
    </row>
    <row r="7" s="1" customFormat="1" ht="32" customHeight="1" spans="1:12">
      <c r="A7" s="14">
        <v>1</v>
      </c>
      <c r="B7" s="11" t="s">
        <v>13</v>
      </c>
      <c r="C7" s="15" t="s">
        <v>14</v>
      </c>
      <c r="D7" s="16">
        <v>118.4</v>
      </c>
      <c r="E7" s="16">
        <v>118.4</v>
      </c>
      <c r="F7" s="16">
        <v>0</v>
      </c>
      <c r="G7" s="17" t="s">
        <v>15</v>
      </c>
      <c r="H7" s="18">
        <v>0</v>
      </c>
      <c r="I7" s="18">
        <v>0</v>
      </c>
      <c r="J7" s="18">
        <v>0</v>
      </c>
      <c r="K7" s="25">
        <f>D7+H7</f>
        <v>118.4</v>
      </c>
      <c r="L7" s="26"/>
    </row>
    <row r="8" s="1" customFormat="1" ht="32" customHeight="1" spans="1:12">
      <c r="A8" s="14">
        <v>2</v>
      </c>
      <c r="B8" s="11" t="s">
        <v>16</v>
      </c>
      <c r="C8" s="19"/>
      <c r="D8" s="16">
        <v>109.25</v>
      </c>
      <c r="E8" s="16">
        <v>0</v>
      </c>
      <c r="F8" s="16">
        <v>109.25</v>
      </c>
      <c r="G8" s="20"/>
      <c r="H8" s="18">
        <v>0</v>
      </c>
      <c r="I8" s="18">
        <v>0</v>
      </c>
      <c r="J8" s="18">
        <v>0</v>
      </c>
      <c r="K8" s="25">
        <v>109.25</v>
      </c>
      <c r="L8" s="26"/>
    </row>
    <row r="9" s="1" customFormat="1" ht="32" customHeight="1" spans="1:12">
      <c r="A9" s="14">
        <v>3</v>
      </c>
      <c r="B9" s="11" t="s">
        <v>17</v>
      </c>
      <c r="C9" s="19"/>
      <c r="D9" s="16">
        <v>0</v>
      </c>
      <c r="E9" s="16">
        <v>0</v>
      </c>
      <c r="F9" s="16">
        <v>0</v>
      </c>
      <c r="G9" s="20"/>
      <c r="H9" s="18">
        <v>0</v>
      </c>
      <c r="I9" s="18">
        <v>0</v>
      </c>
      <c r="J9" s="18">
        <v>0</v>
      </c>
      <c r="K9" s="25">
        <f>D9+H9</f>
        <v>0</v>
      </c>
      <c r="L9" s="26"/>
    </row>
    <row r="10" s="1" customFormat="1" ht="32" customHeight="1" spans="1:12">
      <c r="A10" s="14">
        <v>4</v>
      </c>
      <c r="B10" s="11" t="s">
        <v>18</v>
      </c>
      <c r="C10" s="19"/>
      <c r="D10" s="16">
        <v>0</v>
      </c>
      <c r="E10" s="16">
        <v>0</v>
      </c>
      <c r="F10" s="16">
        <v>0</v>
      </c>
      <c r="G10" s="20"/>
      <c r="H10" s="18">
        <v>0</v>
      </c>
      <c r="I10" s="18">
        <v>0</v>
      </c>
      <c r="J10" s="18">
        <v>0</v>
      </c>
      <c r="K10" s="25">
        <f t="shared" ref="K8:K16" si="0">D10+H10</f>
        <v>0</v>
      </c>
      <c r="L10" s="26"/>
    </row>
    <row r="11" s="1" customFormat="1" ht="32" customHeight="1" spans="1:12">
      <c r="A11" s="14">
        <v>5</v>
      </c>
      <c r="B11" s="11" t="s">
        <v>19</v>
      </c>
      <c r="C11" s="19"/>
      <c r="D11" s="16">
        <v>109.25</v>
      </c>
      <c r="E11" s="16">
        <v>0</v>
      </c>
      <c r="F11" s="16">
        <v>109.25</v>
      </c>
      <c r="G11" s="20"/>
      <c r="H11" s="18">
        <v>0</v>
      </c>
      <c r="I11" s="18">
        <v>0</v>
      </c>
      <c r="J11" s="18">
        <v>0</v>
      </c>
      <c r="K11" s="25">
        <v>109.25</v>
      </c>
      <c r="L11" s="26"/>
    </row>
    <row r="12" s="1" customFormat="1" ht="32" customHeight="1" spans="1:12">
      <c r="A12" s="14">
        <v>6</v>
      </c>
      <c r="B12" s="11" t="s">
        <v>20</v>
      </c>
      <c r="C12" s="19"/>
      <c r="D12" s="16">
        <v>0</v>
      </c>
      <c r="E12" s="16">
        <v>0</v>
      </c>
      <c r="F12" s="16">
        <v>0</v>
      </c>
      <c r="G12" s="20"/>
      <c r="H12" s="18">
        <v>203.8</v>
      </c>
      <c r="I12" s="18">
        <v>203.8</v>
      </c>
      <c r="J12" s="18">
        <v>0</v>
      </c>
      <c r="K12" s="25">
        <f t="shared" si="0"/>
        <v>203.8</v>
      </c>
      <c r="L12" s="26"/>
    </row>
    <row r="13" s="1" customFormat="1" ht="32" customHeight="1" spans="1:12">
      <c r="A13" s="14">
        <v>7</v>
      </c>
      <c r="B13" s="11" t="s">
        <v>21</v>
      </c>
      <c r="C13" s="19"/>
      <c r="D13" s="16">
        <v>0</v>
      </c>
      <c r="E13" s="16">
        <v>0</v>
      </c>
      <c r="F13" s="16">
        <v>0</v>
      </c>
      <c r="G13" s="20"/>
      <c r="H13" s="18">
        <v>413.8</v>
      </c>
      <c r="I13" s="18">
        <v>413.8</v>
      </c>
      <c r="J13" s="18"/>
      <c r="K13" s="25">
        <f t="shared" si="0"/>
        <v>413.8</v>
      </c>
      <c r="L13" s="26"/>
    </row>
    <row r="14" s="1" customFormat="1" ht="32" customHeight="1" spans="1:12">
      <c r="A14" s="14">
        <v>8</v>
      </c>
      <c r="B14" s="11" t="s">
        <v>22</v>
      </c>
      <c r="C14" s="19"/>
      <c r="D14" s="16">
        <v>109.25</v>
      </c>
      <c r="E14" s="16">
        <v>0</v>
      </c>
      <c r="F14" s="16">
        <v>109.25</v>
      </c>
      <c r="G14" s="20"/>
      <c r="H14" s="18">
        <v>0</v>
      </c>
      <c r="I14" s="18">
        <v>0</v>
      </c>
      <c r="J14" s="18">
        <v>0</v>
      </c>
      <c r="K14" s="25">
        <v>109.25</v>
      </c>
      <c r="L14" s="26"/>
    </row>
    <row r="15" s="1" customFormat="1" ht="32" customHeight="1" spans="1:12">
      <c r="A15" s="14">
        <v>9</v>
      </c>
      <c r="B15" s="11" t="s">
        <v>23</v>
      </c>
      <c r="C15" s="19"/>
      <c r="D15" s="16">
        <v>109.25</v>
      </c>
      <c r="E15" s="16">
        <v>0</v>
      </c>
      <c r="F15" s="16">
        <v>109.25</v>
      </c>
      <c r="G15" s="20"/>
      <c r="H15" s="18">
        <v>0</v>
      </c>
      <c r="I15" s="18">
        <v>0</v>
      </c>
      <c r="J15" s="18">
        <v>0</v>
      </c>
      <c r="K15" s="25">
        <v>109.25</v>
      </c>
      <c r="L15" s="26"/>
    </row>
    <row r="16" s="1" customFormat="1" ht="32" customHeight="1" spans="1:12">
      <c r="A16" s="21" t="s">
        <v>6</v>
      </c>
      <c r="B16" s="22"/>
      <c r="C16" s="23"/>
      <c r="D16" s="16">
        <f t="shared" ref="D16:J16" si="1">SUM(D7:D15)</f>
        <v>555.4</v>
      </c>
      <c r="E16" s="16">
        <f t="shared" si="1"/>
        <v>118.4</v>
      </c>
      <c r="F16" s="16">
        <f t="shared" si="1"/>
        <v>437</v>
      </c>
      <c r="G16" s="18"/>
      <c r="H16" s="18">
        <f t="shared" si="1"/>
        <v>617.6</v>
      </c>
      <c r="I16" s="18">
        <f t="shared" si="1"/>
        <v>617.6</v>
      </c>
      <c r="J16" s="18">
        <f t="shared" si="1"/>
        <v>0</v>
      </c>
      <c r="K16" s="25">
        <f t="shared" si="0"/>
        <v>1173</v>
      </c>
      <c r="L16" s="26"/>
    </row>
  </sheetData>
  <mergeCells count="17">
    <mergeCell ref="A2:L2"/>
    <mergeCell ref="G3:L3"/>
    <mergeCell ref="C4:F4"/>
    <mergeCell ref="G4:J4"/>
    <mergeCell ref="E5:F5"/>
    <mergeCell ref="I5:J5"/>
    <mergeCell ref="A16:B16"/>
    <mergeCell ref="A4:A6"/>
    <mergeCell ref="B4:B6"/>
    <mergeCell ref="C5:C6"/>
    <mergeCell ref="C7:C15"/>
    <mergeCell ref="D5:D6"/>
    <mergeCell ref="G5:G6"/>
    <mergeCell ref="G7:G15"/>
    <mergeCell ref="H5:H6"/>
    <mergeCell ref="K4:K6"/>
    <mergeCell ref="L4:L6"/>
  </mergeCell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西西里岛</cp:lastModifiedBy>
  <dcterms:created xsi:type="dcterms:W3CDTF">2022-01-11T10:30:00Z</dcterms:created>
  <dcterms:modified xsi:type="dcterms:W3CDTF">2022-05-30T01:50:46Z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