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755"/>
  </bookViews>
  <sheets>
    <sheet name="Sheet1" sheetId="1" r:id="rId1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<sst xmlns="http://schemas.openxmlformats.org/spreadsheetml/2006/main" count="86" uniqueCount="60">
  <si>
    <t>附表2：</t>
  </si>
  <si>
    <t>保亭黎族苗族自治县2022年中央和省级财政衔接推进乡村振兴补助资金(直达资金）项目表</t>
  </si>
  <si>
    <t>单位：万元</t>
  </si>
  <si>
    <t>序号</t>
  </si>
  <si>
    <t>项目类别</t>
  </si>
  <si>
    <t>实施单位</t>
  </si>
  <si>
    <t>项目名称</t>
  </si>
  <si>
    <t>建设规模</t>
  </si>
  <si>
    <t>计划资金规模</t>
  </si>
  <si>
    <t>本次资金分配金额</t>
  </si>
  <si>
    <t>其中</t>
  </si>
  <si>
    <t>备注</t>
  </si>
  <si>
    <t>中央</t>
  </si>
  <si>
    <t>省级</t>
  </si>
  <si>
    <t>基础设施</t>
  </si>
  <si>
    <t>南林乡</t>
  </si>
  <si>
    <t>南林乡草别村村容村貌改造提升项目（示范村项目）</t>
  </si>
  <si>
    <t>村老建筑改造、挡土墙改造、道路广场改造、排水系统改造等</t>
  </si>
  <si>
    <t>南林乡什水村村口至什细田洋生产路工程</t>
  </si>
  <si>
    <t>新建生产路1236米</t>
  </si>
  <si>
    <t>南林乡什故村什验田至什代生产路工程</t>
  </si>
  <si>
    <t>新建生产路1257米</t>
  </si>
  <si>
    <t>保城镇</t>
  </si>
  <si>
    <t>支付2021年基础设施项目尾款</t>
  </si>
  <si>
    <t>支付2021年番文村委会道旦村什问渡槽渠道生产路等12宗基础设施项目尾款</t>
  </si>
  <si>
    <t>2021年项目，已竣工，补资金缺口</t>
  </si>
  <si>
    <t>新政镇</t>
  </si>
  <si>
    <t>新政镇毛文村委会番那村什迎田洋生产路</t>
  </si>
  <si>
    <t>新建生产路302.9米</t>
  </si>
  <si>
    <t>新政镇毛文村委会番那村环村路</t>
  </si>
  <si>
    <t>新建环村路230.4米</t>
  </si>
  <si>
    <t>新政镇毛文村委会番根村什西洋田洋生产路</t>
  </si>
  <si>
    <t>新建生产路242.073米</t>
  </si>
  <si>
    <t>六弓乡</t>
  </si>
  <si>
    <t>六弓乡石艾村委会祖稿、祖托、祖册村小组入户路硬化工程</t>
  </si>
  <si>
    <t>硬化入户路长1500米，宽3.5米</t>
  </si>
  <si>
    <t>加茂镇</t>
  </si>
  <si>
    <t>加茂镇界水村委会毛烈村祖疆旱田机耕路</t>
  </si>
  <si>
    <t>乡村道路支路，路线总长度为940m，路面宽度3m。路面结构层采用：20cm水泥混凝土面层+15cm级配碎石基层，设置钢筋混凝土圆管涵（1-φ0.5）2道</t>
  </si>
  <si>
    <t>什玲镇</t>
  </si>
  <si>
    <t>什玲镇椰村村委会水贤、什东安置区排污管道外接工程</t>
  </si>
  <si>
    <t>原砼路面拆除及恢复，HDPE污水管埋设175米 ，800X800 混凝土排水暗沟 143米，HDPE雨水管埋设62米，污水井、雨水井砌筑13座</t>
  </si>
  <si>
    <t>什玲镇八村四队安全饮水工程</t>
  </si>
  <si>
    <t>规模40m³/d、水塔一个，水管管道约长5000米、水银消毒等配水工程</t>
  </si>
  <si>
    <t>保亭县什玲镇椰村村委会加弄村什儿送生产路硬化工程</t>
  </si>
  <si>
    <t>路线长572m，路基宽度4米，路面宽度3米等</t>
  </si>
  <si>
    <t>保亭县什玲镇水尾村委会什开一二村什究机耕路工程</t>
  </si>
  <si>
    <t>路线长678m，路基宽度4米，路面宽度3米等</t>
  </si>
  <si>
    <t>保亭县什玲镇水尾村委会孟各一二村、什忽村至东明二队生产路工程</t>
  </si>
  <si>
    <t>路线长1566m，路基宽度4米，路面宽度3米等</t>
  </si>
  <si>
    <t>毛感乡</t>
  </si>
  <si>
    <t>毛感乡毛位村委会什茂村至毛感新荣村机耕路硬化</t>
  </si>
  <si>
    <t>挡土墙平均高3米长65米；挡土墙平均高2.5米长70米；挡土墙平均高2米长43米；挡土墙平均高1米长10米；路面硬化宽3米，总长228米等建设内容。</t>
  </si>
  <si>
    <t>第一批资金实施项目</t>
  </si>
  <si>
    <t>毛感乡南好村委会赛龙村小组新建水陂项目</t>
  </si>
  <si>
    <t>1、新建水陂一座；
2、新建1m高挡土墙6m；
3、原挡墙基础加固53m。</t>
  </si>
  <si>
    <t>毛感乡南春村委会番道村什海湾田洋机耕路硬化</t>
  </si>
  <si>
    <t>1、路面硬化宽3米，总长366米：
2、挡土墙平均高2.5米长110米；挡土墙平均高1.0米长29米；
3、盖板涵1-4.4米1道，圆管涵1-0.5米2道；
4、矩形边沟长151米；
5、标志牌5个；
6、公示牌1块。</t>
  </si>
  <si>
    <t>小计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</si>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</sst>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b/>
      <sz val="22"/>
      <color indexed="8"/>
      <name val="宋体"/>
      <charset val="134"/>
    </font>
    <font>
      <sz val="14"/>
      <color rgb="FF000000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21" borderId="12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176" fontId="3" fillId="0" borderId="0" xfId="0" applyNumberFormat="1" applyFont="1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176" fontId="5" fillId="0" borderId="0" xfId="0" applyNumberFormat="1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176" fontId="12" fillId="0" borderId="4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view="pageBreakPreview" zoomScaleNormal="70" zoomScaleSheetLayoutView="100" workbookViewId="0">
      <pane ySplit="5" topLeftCell="A6" activePane="bottomLeft" state="frozen"/>
      <selection/>
      <selection pane="bottomLeft" activeCell="A1" sqref="A1:J2"/>
    </sheetView>
  </sheetViews>
  <sheetFormatPr defaultColWidth="9" defaultRowHeight="13.5"/>
  <cols>
    <col min="1" max="1" width="6.375" style="4" customWidth="1"/>
    <col min="2" max="2" width="11.625" style="5" customWidth="1"/>
    <col min="3" max="3" width="12.75" style="4" customWidth="1"/>
    <col min="4" max="4" width="22.875" style="5" customWidth="1"/>
    <col min="5" max="5" width="39.625" style="4" customWidth="1"/>
    <col min="6" max="6" width="12.75" style="6" customWidth="1"/>
    <col min="7" max="7" width="12.75" style="7" customWidth="1"/>
    <col min="8" max="9" width="11.375" style="7" customWidth="1"/>
    <col min="10" max="10" width="27.125" style="4" customWidth="1"/>
    <col min="11" max="11" width="9.5" style="4" customWidth="1"/>
    <col min="12" max="16384" width="9" style="4"/>
  </cols>
  <sheetData>
    <row r="1" ht="18.95" customHeight="1" spans="1:10">
      <c r="A1" s="8" t="s">
        <v>0</v>
      </c>
      <c r="B1" s="9"/>
      <c r="C1" s="8"/>
      <c r="D1" s="9"/>
      <c r="E1" s="8"/>
      <c r="F1" s="10"/>
      <c r="G1" s="11"/>
      <c r="H1" s="11"/>
      <c r="I1" s="11"/>
      <c r="J1" s="8"/>
    </row>
    <row r="2" ht="42" customHeight="1" spans="1:10">
      <c r="A2" s="12" t="s">
        <v>1</v>
      </c>
      <c r="B2" s="12"/>
      <c r="C2" s="12"/>
      <c r="D2" s="12"/>
      <c r="E2" s="12"/>
      <c r="F2" s="13"/>
      <c r="G2" s="13"/>
      <c r="H2" s="13"/>
      <c r="I2" s="13"/>
      <c r="J2" s="12"/>
    </row>
    <row r="3" ht="23.25" customHeight="1" spans="1:10">
      <c r="A3" s="14"/>
      <c r="B3" s="14"/>
      <c r="C3" s="14"/>
      <c r="D3" s="14"/>
      <c r="E3" s="14"/>
      <c r="F3" s="15"/>
      <c r="G3" s="16" t="s">
        <v>2</v>
      </c>
      <c r="H3" s="16"/>
      <c r="I3" s="16"/>
      <c r="J3" s="27"/>
    </row>
    <row r="4" s="1" customFormat="1" ht="26.1" customHeight="1" spans="1:10">
      <c r="A4" s="17" t="s">
        <v>3</v>
      </c>
      <c r="B4" s="17" t="s">
        <v>4</v>
      </c>
      <c r="C4" s="17" t="s">
        <v>5</v>
      </c>
      <c r="D4" s="17" t="s">
        <v>6</v>
      </c>
      <c r="E4" s="18" t="s">
        <v>7</v>
      </c>
      <c r="F4" s="19" t="s">
        <v>8</v>
      </c>
      <c r="G4" s="19" t="s">
        <v>9</v>
      </c>
      <c r="H4" s="19" t="s">
        <v>10</v>
      </c>
      <c r="I4" s="19"/>
      <c r="J4" s="18" t="s">
        <v>11</v>
      </c>
    </row>
    <row r="5" s="1" customFormat="1" ht="26.1" customHeight="1" spans="1:10">
      <c r="A5" s="17"/>
      <c r="B5" s="17"/>
      <c r="C5" s="17"/>
      <c r="D5" s="17"/>
      <c r="E5" s="18"/>
      <c r="F5" s="19"/>
      <c r="G5" s="19"/>
      <c r="H5" s="19" t="s">
        <v>12</v>
      </c>
      <c r="I5" s="19" t="s">
        <v>13</v>
      </c>
      <c r="J5" s="18"/>
    </row>
    <row r="6" s="2" customFormat="1" ht="60.75" customHeight="1" spans="1:10">
      <c r="A6" s="20">
        <v>1</v>
      </c>
      <c r="B6" s="20" t="s">
        <v>14</v>
      </c>
      <c r="C6" s="21" t="s">
        <v>15</v>
      </c>
      <c r="D6" s="21" t="s">
        <v>16</v>
      </c>
      <c r="E6" s="21" t="s">
        <v>17</v>
      </c>
      <c r="F6" s="22">
        <v>425</v>
      </c>
      <c r="G6" s="22">
        <v>260</v>
      </c>
      <c r="H6" s="22">
        <v>260</v>
      </c>
      <c r="I6" s="22"/>
      <c r="J6" s="20"/>
    </row>
    <row r="7" s="2" customFormat="1" ht="51" customHeight="1" spans="1:10">
      <c r="A7" s="20">
        <v>2</v>
      </c>
      <c r="B7" s="20" t="s">
        <v>14</v>
      </c>
      <c r="C7" s="21" t="s">
        <v>15</v>
      </c>
      <c r="D7" s="21" t="s">
        <v>18</v>
      </c>
      <c r="E7" s="21" t="s">
        <v>19</v>
      </c>
      <c r="F7" s="22">
        <v>145</v>
      </c>
      <c r="G7" s="22">
        <v>80</v>
      </c>
      <c r="H7" s="22">
        <v>80</v>
      </c>
      <c r="I7" s="22"/>
      <c r="J7" s="20"/>
    </row>
    <row r="8" s="2" customFormat="1" ht="54" customHeight="1" spans="1:10">
      <c r="A8" s="20">
        <v>3</v>
      </c>
      <c r="B8" s="20" t="s">
        <v>14</v>
      </c>
      <c r="C8" s="21" t="s">
        <v>15</v>
      </c>
      <c r="D8" s="21" t="s">
        <v>20</v>
      </c>
      <c r="E8" s="21" t="s">
        <v>21</v>
      </c>
      <c r="F8" s="22">
        <v>121</v>
      </c>
      <c r="G8" s="22">
        <v>73.8</v>
      </c>
      <c r="H8" s="22">
        <v>73.8</v>
      </c>
      <c r="I8" s="22"/>
      <c r="J8" s="20"/>
    </row>
    <row r="9" s="2" customFormat="1" ht="54" customHeight="1" spans="1:10">
      <c r="A9" s="20">
        <v>4</v>
      </c>
      <c r="B9" s="20" t="s">
        <v>14</v>
      </c>
      <c r="C9" s="21" t="s">
        <v>22</v>
      </c>
      <c r="D9" s="21" t="s">
        <v>23</v>
      </c>
      <c r="E9" s="21" t="s">
        <v>24</v>
      </c>
      <c r="F9" s="22">
        <v>118.4</v>
      </c>
      <c r="G9" s="22">
        <v>118.4</v>
      </c>
      <c r="H9" s="22">
        <v>118.4</v>
      </c>
      <c r="I9" s="22">
        <v>0</v>
      </c>
      <c r="J9" s="20" t="s">
        <v>25</v>
      </c>
    </row>
    <row r="10" s="2" customFormat="1" ht="49.5" customHeight="1" spans="1:10">
      <c r="A10" s="20">
        <v>5</v>
      </c>
      <c r="B10" s="20" t="s">
        <v>14</v>
      </c>
      <c r="C10" s="21" t="s">
        <v>26</v>
      </c>
      <c r="D10" s="23" t="s">
        <v>27</v>
      </c>
      <c r="E10" s="23" t="s">
        <v>28</v>
      </c>
      <c r="F10" s="22">
        <v>35</v>
      </c>
      <c r="G10" s="22">
        <v>30</v>
      </c>
      <c r="H10" s="22">
        <v>30</v>
      </c>
      <c r="I10" s="22"/>
      <c r="J10" s="20"/>
    </row>
    <row r="11" s="2" customFormat="1" ht="45.75" customHeight="1" spans="1:10">
      <c r="A11" s="20">
        <v>6</v>
      </c>
      <c r="B11" s="20" t="s">
        <v>14</v>
      </c>
      <c r="C11" s="21" t="s">
        <v>26</v>
      </c>
      <c r="D11" s="23" t="s">
        <v>29</v>
      </c>
      <c r="E11" s="23" t="s">
        <v>30</v>
      </c>
      <c r="F11" s="22">
        <v>28</v>
      </c>
      <c r="G11" s="22">
        <v>24</v>
      </c>
      <c r="H11" s="22">
        <v>24</v>
      </c>
      <c r="I11" s="22"/>
      <c r="J11" s="20"/>
    </row>
    <row r="12" s="2" customFormat="1" ht="51.95" customHeight="1" spans="1:10">
      <c r="A12" s="20">
        <v>7</v>
      </c>
      <c r="B12" s="20" t="s">
        <v>14</v>
      </c>
      <c r="C12" s="21" t="s">
        <v>26</v>
      </c>
      <c r="D12" s="23" t="s">
        <v>31</v>
      </c>
      <c r="E12" s="23" t="s">
        <v>32</v>
      </c>
      <c r="F12" s="22">
        <v>164</v>
      </c>
      <c r="G12" s="22">
        <v>149.8</v>
      </c>
      <c r="H12" s="22">
        <v>149.8</v>
      </c>
      <c r="I12" s="22"/>
      <c r="J12" s="20"/>
    </row>
    <row r="13" s="2" customFormat="1" ht="60" customHeight="1" spans="1:10">
      <c r="A13" s="20">
        <v>8</v>
      </c>
      <c r="B13" s="20" t="s">
        <v>14</v>
      </c>
      <c r="C13" s="21" t="s">
        <v>33</v>
      </c>
      <c r="D13" s="21" t="s">
        <v>34</v>
      </c>
      <c r="E13" s="21" t="s">
        <v>35</v>
      </c>
      <c r="F13" s="22">
        <v>109.25</v>
      </c>
      <c r="G13" s="22">
        <v>109.25</v>
      </c>
      <c r="H13" s="22"/>
      <c r="I13" s="22">
        <v>109.25</v>
      </c>
      <c r="J13" s="20"/>
    </row>
    <row r="14" s="2" customFormat="1" ht="102.95" customHeight="1" spans="1:10">
      <c r="A14" s="20">
        <v>9</v>
      </c>
      <c r="B14" s="20" t="s">
        <v>14</v>
      </c>
      <c r="C14" s="21" t="s">
        <v>36</v>
      </c>
      <c r="D14" s="21" t="s">
        <v>37</v>
      </c>
      <c r="E14" s="21" t="s">
        <v>38</v>
      </c>
      <c r="F14" s="22">
        <v>123.49</v>
      </c>
      <c r="G14" s="22">
        <v>109.25</v>
      </c>
      <c r="H14" s="22"/>
      <c r="I14" s="22">
        <v>109.25</v>
      </c>
      <c r="J14" s="20"/>
    </row>
    <row r="15" s="2" customFormat="1" ht="78" customHeight="1" spans="1:10">
      <c r="A15" s="20">
        <v>10</v>
      </c>
      <c r="B15" s="20" t="s">
        <v>14</v>
      </c>
      <c r="C15" s="21" t="s">
        <v>39</v>
      </c>
      <c r="D15" s="21" t="s">
        <v>40</v>
      </c>
      <c r="E15" s="21" t="s">
        <v>41</v>
      </c>
      <c r="F15" s="22">
        <v>70</v>
      </c>
      <c r="G15" s="22">
        <v>22.4</v>
      </c>
      <c r="H15" s="22"/>
      <c r="I15" s="22">
        <v>22.4</v>
      </c>
      <c r="J15" s="20"/>
    </row>
    <row r="16" s="2" customFormat="1" ht="81.95" customHeight="1" spans="1:10">
      <c r="A16" s="20">
        <v>11</v>
      </c>
      <c r="B16" s="20" t="s">
        <v>14</v>
      </c>
      <c r="C16" s="21" t="s">
        <v>39</v>
      </c>
      <c r="D16" s="21" t="s">
        <v>42</v>
      </c>
      <c r="E16" s="21" t="s">
        <v>43</v>
      </c>
      <c r="F16" s="22">
        <v>90</v>
      </c>
      <c r="G16" s="22">
        <v>24.6</v>
      </c>
      <c r="H16" s="22"/>
      <c r="I16" s="22">
        <v>24.6</v>
      </c>
      <c r="J16" s="20"/>
    </row>
    <row r="17" s="2" customFormat="1" ht="81" customHeight="1" spans="1:10">
      <c r="A17" s="20">
        <v>12</v>
      </c>
      <c r="B17" s="20" t="s">
        <v>14</v>
      </c>
      <c r="C17" s="21" t="s">
        <v>39</v>
      </c>
      <c r="D17" s="21" t="s">
        <v>44</v>
      </c>
      <c r="E17" s="21" t="s">
        <v>45</v>
      </c>
      <c r="F17" s="22">
        <v>68</v>
      </c>
      <c r="G17" s="22">
        <v>10.38</v>
      </c>
      <c r="H17" s="22"/>
      <c r="I17" s="22">
        <v>10.38</v>
      </c>
      <c r="J17" s="20"/>
    </row>
    <row r="18" s="2" customFormat="1" ht="60" customHeight="1" spans="1:10">
      <c r="A18" s="20">
        <v>13</v>
      </c>
      <c r="B18" s="20" t="s">
        <v>14</v>
      </c>
      <c r="C18" s="21" t="s">
        <v>39</v>
      </c>
      <c r="D18" s="21" t="s">
        <v>46</v>
      </c>
      <c r="E18" s="21" t="s">
        <v>47</v>
      </c>
      <c r="F18" s="22">
        <v>70</v>
      </c>
      <c r="G18" s="22">
        <v>11.06</v>
      </c>
      <c r="H18" s="22"/>
      <c r="I18" s="22">
        <v>11.06</v>
      </c>
      <c r="J18" s="20"/>
    </row>
    <row r="19" s="2" customFormat="1" ht="81.75" customHeight="1" spans="1:10">
      <c r="A19" s="20">
        <v>14</v>
      </c>
      <c r="B19" s="20" t="s">
        <v>14</v>
      </c>
      <c r="C19" s="21" t="s">
        <v>39</v>
      </c>
      <c r="D19" s="21" t="s">
        <v>48</v>
      </c>
      <c r="E19" s="21" t="s">
        <v>49</v>
      </c>
      <c r="F19" s="22">
        <v>160</v>
      </c>
      <c r="G19" s="22">
        <v>40.81</v>
      </c>
      <c r="H19" s="22"/>
      <c r="I19" s="22">
        <v>40.81</v>
      </c>
      <c r="J19" s="20"/>
    </row>
    <row r="20" s="2" customFormat="1" ht="79.5" customHeight="1" spans="1:10">
      <c r="A20" s="20">
        <v>15</v>
      </c>
      <c r="B20" s="20" t="s">
        <v>14</v>
      </c>
      <c r="C20" s="21" t="s">
        <v>50</v>
      </c>
      <c r="D20" s="21" t="s">
        <v>51</v>
      </c>
      <c r="E20" s="21" t="s">
        <v>52</v>
      </c>
      <c r="F20" s="22">
        <v>99.080458</v>
      </c>
      <c r="G20" s="22">
        <v>7.410458</v>
      </c>
      <c r="H20" s="22"/>
      <c r="I20" s="22">
        <v>7.410458</v>
      </c>
      <c r="J20" s="20" t="s">
        <v>53</v>
      </c>
    </row>
    <row r="21" s="2" customFormat="1" ht="57" customHeight="1" spans="1:10">
      <c r="A21" s="20">
        <v>16</v>
      </c>
      <c r="B21" s="20" t="s">
        <v>14</v>
      </c>
      <c r="C21" s="21" t="s">
        <v>50</v>
      </c>
      <c r="D21" s="21" t="s">
        <v>54</v>
      </c>
      <c r="E21" s="21" t="s">
        <v>55</v>
      </c>
      <c r="F21" s="22">
        <v>15.082929</v>
      </c>
      <c r="G21" s="22">
        <v>15.082929</v>
      </c>
      <c r="H21" s="22"/>
      <c r="I21" s="22">
        <v>15.082929</v>
      </c>
      <c r="J21" s="20"/>
    </row>
    <row r="22" s="2" customFormat="1" ht="158.25" customHeight="1" spans="1:10">
      <c r="A22" s="20">
        <v>17</v>
      </c>
      <c r="B22" s="20" t="s">
        <v>14</v>
      </c>
      <c r="C22" s="21" t="s">
        <v>50</v>
      </c>
      <c r="D22" s="21" t="s">
        <v>56</v>
      </c>
      <c r="E22" s="21" t="s">
        <v>57</v>
      </c>
      <c r="F22" s="22">
        <v>90.710414</v>
      </c>
      <c r="G22" s="22">
        <v>86.756613</v>
      </c>
      <c r="H22" s="22"/>
      <c r="I22" s="22">
        <v>86.756613</v>
      </c>
      <c r="J22" s="20"/>
    </row>
    <row r="23" s="3" customFormat="1" ht="36" customHeight="1" spans="1:10">
      <c r="A23" s="17" t="s">
        <v>58</v>
      </c>
      <c r="B23" s="17"/>
      <c r="C23" s="17"/>
      <c r="D23" s="17"/>
      <c r="E23" s="17"/>
      <c r="F23" s="24">
        <f>SUM(F6:F22)</f>
        <v>1932.013801</v>
      </c>
      <c r="G23" s="24">
        <f>SUM(G6:G22)</f>
        <v>1173</v>
      </c>
      <c r="H23" s="24">
        <f>SUM(H6:H22)</f>
        <v>736</v>
      </c>
      <c r="I23" s="24">
        <f>SUM(I6:I22)</f>
        <v>437</v>
      </c>
      <c r="J23" s="20"/>
    </row>
    <row r="24" s="3" customFormat="1" ht="36" customHeight="1" spans="1:10">
      <c r="A24" s="17" t="s">
        <v>59</v>
      </c>
      <c r="B24" s="17"/>
      <c r="C24" s="17"/>
      <c r="D24" s="17"/>
      <c r="E24" s="17"/>
      <c r="F24" s="25">
        <f>SUM(G6:G22)</f>
        <v>1173</v>
      </c>
      <c r="G24" s="26"/>
      <c r="H24" s="26"/>
      <c r="I24" s="26"/>
      <c r="J24" s="28"/>
    </row>
  </sheetData>
  <mergeCells count="15">
    <mergeCell ref="A1:J1"/>
    <mergeCell ref="A2:J2"/>
    <mergeCell ref="G3:J3"/>
    <mergeCell ref="H4:I4"/>
    <mergeCell ref="A23:E23"/>
    <mergeCell ref="A24:E24"/>
    <mergeCell ref="F24:J24"/>
    <mergeCell ref="A4:A5"/>
    <mergeCell ref="B4:B5"/>
    <mergeCell ref="C4:C5"/>
    <mergeCell ref="D4:D5"/>
    <mergeCell ref="E4:E5"/>
    <mergeCell ref="F4:F5"/>
    <mergeCell ref="G4:G5"/>
    <mergeCell ref="J4:J5"/>
  </mergeCells>
  <pageMargins left="0.354330708661417" right="0.354330708661417" top="0.590551181102362" bottom="0.590551181102362" header="0.196850393700787" footer="0.196850393700787"/>
  <pageSetup paperSize="9" scale="80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屯昌县（屯城镇）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Hyg</dc:creator>
  <cp:lastModifiedBy>不再美</cp:lastModifiedBy>
  <dcterms:created xsi:type="dcterms:W3CDTF">2022-01-18T07:50:00Z</dcterms:created>
  <cp:lastPrinted>2022-05-29T04:14:00Z</cp:lastPrinted>
  <dcterms:modified xsi:type="dcterms:W3CDTF">2022-05-31T01:11:25Z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