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1" sheetId="2" r:id="rId1"/>
  </sheets>
  <definedNames>
    <definedName name="_xlnm.Print_Titles" localSheetId="0">附件1!$1:$5</definedName>
    <definedName name="_xlnm.Print_Area" localSheetId="0">附件1!$A$1:$I$32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<sst xmlns="http://schemas.openxmlformats.org/spreadsheetml/2006/main" count="102" uniqueCount="52">
  <si>
    <t>附件1</t>
  </si>
  <si>
    <t>保亭黎族苗族自治县2023年财政衔接推进乡村振兴补助资金调整表</t>
  </si>
  <si>
    <t>序号</t>
  </si>
  <si>
    <t>项目类别</t>
  </si>
  <si>
    <t>实施单位</t>
  </si>
  <si>
    <t>项目名称</t>
  </si>
  <si>
    <t>已安排资金</t>
  </si>
  <si>
    <t>调整资金</t>
  </si>
  <si>
    <t>中央资金</t>
  </si>
  <si>
    <t>省级资金</t>
  </si>
  <si>
    <t>县级资金</t>
  </si>
  <si>
    <t>调整资金合计</t>
  </si>
  <si>
    <t>基础设施</t>
  </si>
  <si>
    <t>保城镇</t>
  </si>
  <si>
    <t>什好村委会整村推进人居环境项目</t>
  </si>
  <si>
    <t>/</t>
  </si>
  <si>
    <t>保城镇农村入户道路建设项目</t>
  </si>
  <si>
    <t>什玲镇</t>
  </si>
  <si>
    <t>什玲镇椰村村委会平土一、二村什赛田水利工程</t>
  </si>
  <si>
    <t>什玲镇毛定村委会毛定村环村路硬化</t>
  </si>
  <si>
    <t>什玲镇农村入户路建设项目</t>
  </si>
  <si>
    <t>响水镇</t>
  </si>
  <si>
    <t>响水镇什在村人居环境整治项目</t>
  </si>
  <si>
    <t>响水镇什运村人居环境整治项目</t>
  </si>
  <si>
    <t>响水镇什月村委会什齐水渠修复工程</t>
  </si>
  <si>
    <t>新政镇</t>
  </si>
  <si>
    <t>2022年新政镇农村入户道路建设项目</t>
  </si>
  <si>
    <t>加茂镇</t>
  </si>
  <si>
    <t>保亭县加茂镇入户路项目</t>
  </si>
  <si>
    <t>加茂镇加茂村委会北赖上一村祖毛田地生产路硬化工程</t>
  </si>
  <si>
    <t>加茂镇半弓村委会六下村田洋生产路</t>
  </si>
  <si>
    <t>加茂镇界水村委会信民村什拖地块道路</t>
  </si>
  <si>
    <t>加茂镇加答村委会母赤拦水坝至灶长面前坑</t>
  </si>
  <si>
    <t>加茂镇共村村委会竹稞村孔山经济路</t>
  </si>
  <si>
    <t>三道镇</t>
  </si>
  <si>
    <t>三道镇甘什村委会南电村什道至什平田洋机耕路工程</t>
  </si>
  <si>
    <t>保亭县三道镇入户路项目</t>
  </si>
  <si>
    <t>六弓乡</t>
  </si>
  <si>
    <t>六弓乡田圮村委会人居环境整治工程</t>
  </si>
  <si>
    <t>六弓乡入户路建设项目</t>
  </si>
  <si>
    <t>南林乡</t>
  </si>
  <si>
    <t>南林乡罗葵村委会什号村人居环境整治</t>
  </si>
  <si>
    <t>毛感乡</t>
  </si>
  <si>
    <t>毛感乡毛感村委会什春村人居环境提升建设项目</t>
  </si>
  <si>
    <t>毛位村委会南乓村小组机耕路建设</t>
  </si>
  <si>
    <t>毛感乡南好村委会南好村小组什轮田洋机耕路化及路边水利沟</t>
  </si>
  <si>
    <t>毛位村委会路面扩宽建设</t>
  </si>
  <si>
    <t>毛感乡南春村委会番慢村水利渠道项目</t>
  </si>
  <si>
    <t>教育帮扶</t>
  </si>
  <si>
    <t>县乡村振兴局</t>
  </si>
  <si>
    <t>雨露计划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</si>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</sst>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indexed="8"/>
      <name val="宋体"/>
      <charset val="134"/>
    </font>
    <font>
      <b/>
      <sz val="14"/>
      <color indexed="8"/>
      <name val="宋体"/>
      <charset val="134"/>
    </font>
    <font>
      <b/>
      <sz val="20"/>
      <color indexed="8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2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5" borderId="10" applyNumberFormat="0" applyAlignment="0" applyProtection="0">
      <alignment vertical="center"/>
    </xf>
    <xf numFmtId="0" fontId="26" fillId="15" borderId="14" applyNumberFormat="0" applyAlignment="0" applyProtection="0">
      <alignment vertical="center"/>
    </xf>
    <xf numFmtId="0" fontId="8" fillId="7" borderId="8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176" fontId="2" fillId="0" borderId="0" xfId="0" applyNumberFormat="1" applyFont="1" applyFill="1" applyAlignment="1">
      <alignment horizontal="left" vertical="top" wrapText="1"/>
    </xf>
    <xf numFmtId="176" fontId="1" fillId="0" borderId="0" xfId="0" applyNumberFormat="1" applyFont="1" applyFill="1" applyAlignment="1">
      <alignment horizontal="left" vertical="top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tabSelected="1" view="pageBreakPreview" zoomScaleNormal="100" zoomScaleSheetLayoutView="100" workbookViewId="0">
      <pane ySplit="5" topLeftCell="A6" activePane="bottomLeft" state="frozen"/>
      <selection/>
      <selection pane="bottomLeft" activeCell="H7" sqref="H7"/>
    </sheetView>
  </sheetViews>
  <sheetFormatPr defaultColWidth="9" defaultRowHeight="13.5"/>
  <cols>
    <col min="1" max="1" width="6.25" style="1" customWidth="1"/>
    <col min="2" max="2" width="6.875" style="2" customWidth="1"/>
    <col min="3" max="3" width="10.75" style="1" customWidth="1"/>
    <col min="4" max="4" width="53" style="1" customWidth="1"/>
    <col min="5" max="5" width="9.125" style="1"/>
    <col min="6" max="6" width="12.25" style="1" customWidth="1"/>
    <col min="7" max="7" width="12.125" style="1" customWidth="1"/>
    <col min="8" max="8" width="11.875" style="1" customWidth="1"/>
    <col min="9" max="9" width="17.525" style="1" customWidth="1"/>
    <col min="10" max="16384" width="9" style="1"/>
  </cols>
  <sheetData>
    <row r="1" s="1" customFormat="1" ht="18.75" spans="1:9">
      <c r="A1" s="3" t="s">
        <v>0</v>
      </c>
      <c r="B1" s="4"/>
      <c r="C1" s="5"/>
      <c r="D1" s="6"/>
      <c r="E1" s="3"/>
      <c r="F1" s="7"/>
      <c r="G1" s="8"/>
      <c r="H1" s="8"/>
      <c r="I1" s="3"/>
    </row>
    <row r="2" s="1" customFormat="1" ht="53" customHeight="1" spans="1:9">
      <c r="A2" s="9" t="s">
        <v>1</v>
      </c>
      <c r="B2" s="9"/>
      <c r="C2" s="9"/>
      <c r="D2" s="9"/>
      <c r="E2" s="9"/>
      <c r="F2" s="9"/>
      <c r="G2" s="9"/>
      <c r="H2" s="9"/>
      <c r="I2" s="9"/>
    </row>
    <row r="3" s="1" customFormat="1" ht="30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1"/>
      <c r="H3" s="11"/>
      <c r="I3" s="11"/>
    </row>
    <row r="4" s="1" customFormat="1" spans="1:9">
      <c r="A4" s="10"/>
      <c r="B4" s="10"/>
      <c r="C4" s="10"/>
      <c r="D4" s="10"/>
      <c r="E4" s="10"/>
      <c r="F4" s="11" t="s">
        <v>8</v>
      </c>
      <c r="G4" s="11" t="s">
        <v>9</v>
      </c>
      <c r="H4" s="11" t="s">
        <v>10</v>
      </c>
      <c r="I4" s="10" t="s">
        <v>11</v>
      </c>
    </row>
    <row r="5" s="1" customFormat="1" ht="23" customHeight="1" spans="1:9">
      <c r="A5" s="10"/>
      <c r="B5" s="10"/>
      <c r="C5" s="10"/>
      <c r="D5" s="10"/>
      <c r="E5" s="10"/>
      <c r="F5" s="11"/>
      <c r="G5" s="11"/>
      <c r="H5" s="11"/>
      <c r="I5" s="10"/>
    </row>
    <row r="6" s="1" customFormat="1" ht="36" customHeight="1" spans="1:9">
      <c r="A6" s="12">
        <v>1</v>
      </c>
      <c r="B6" s="13" t="s">
        <v>12</v>
      </c>
      <c r="C6" s="12" t="s">
        <v>13</v>
      </c>
      <c r="D6" s="14" t="s">
        <v>14</v>
      </c>
      <c r="E6" s="15">
        <v>500</v>
      </c>
      <c r="F6" s="16" t="s">
        <v>15</v>
      </c>
      <c r="G6" s="12">
        <v>40</v>
      </c>
      <c r="H6" s="16" t="s">
        <v>15</v>
      </c>
      <c r="I6" s="21">
        <v>90</v>
      </c>
    </row>
    <row r="7" s="1" customFormat="1" ht="36" customHeight="1" spans="1:9">
      <c r="A7" s="12">
        <v>2</v>
      </c>
      <c r="B7" s="17"/>
      <c r="C7" s="12"/>
      <c r="D7" s="18" t="s">
        <v>16</v>
      </c>
      <c r="E7" s="19">
        <v>285</v>
      </c>
      <c r="F7" s="20" t="s">
        <v>15</v>
      </c>
      <c r="G7" s="12">
        <v>50</v>
      </c>
      <c r="H7" s="20" t="s">
        <v>15</v>
      </c>
      <c r="I7" s="17"/>
    </row>
    <row r="8" s="1" customFormat="1" ht="36" customHeight="1" spans="1:9">
      <c r="A8" s="12">
        <v>3</v>
      </c>
      <c r="B8" s="13" t="s">
        <v>12</v>
      </c>
      <c r="C8" s="12" t="s">
        <v>17</v>
      </c>
      <c r="D8" s="18" t="s">
        <v>18</v>
      </c>
      <c r="E8" s="19">
        <v>150</v>
      </c>
      <c r="F8" s="20" t="s">
        <v>15</v>
      </c>
      <c r="G8" s="12">
        <v>40</v>
      </c>
      <c r="H8" s="20" t="s">
        <v>15</v>
      </c>
      <c r="I8" s="13">
        <v>90</v>
      </c>
    </row>
    <row r="9" s="1" customFormat="1" ht="42" customHeight="1" spans="1:9">
      <c r="A9" s="12">
        <v>4</v>
      </c>
      <c r="B9" s="21"/>
      <c r="C9" s="12"/>
      <c r="D9" s="18" t="s">
        <v>19</v>
      </c>
      <c r="E9" s="22">
        <v>70</v>
      </c>
      <c r="F9" s="20" t="s">
        <v>15</v>
      </c>
      <c r="G9" s="12">
        <v>19</v>
      </c>
      <c r="H9" s="20" t="s">
        <v>15</v>
      </c>
      <c r="I9" s="21"/>
    </row>
    <row r="10" s="1" customFormat="1" ht="44" customHeight="1" spans="1:9">
      <c r="A10" s="12">
        <v>5</v>
      </c>
      <c r="B10" s="17"/>
      <c r="C10" s="12"/>
      <c r="D10" s="18" t="s">
        <v>20</v>
      </c>
      <c r="E10" s="19">
        <v>115</v>
      </c>
      <c r="F10" s="20" t="s">
        <v>15</v>
      </c>
      <c r="G10" s="12">
        <v>31</v>
      </c>
      <c r="H10" s="20" t="s">
        <v>15</v>
      </c>
      <c r="I10" s="17"/>
    </row>
    <row r="11" s="1" customFormat="1" ht="36" customHeight="1" spans="1:9">
      <c r="A11" s="12">
        <v>6</v>
      </c>
      <c r="B11" s="13" t="s">
        <v>12</v>
      </c>
      <c r="C11" s="13" t="s">
        <v>21</v>
      </c>
      <c r="D11" s="18" t="s">
        <v>22</v>
      </c>
      <c r="E11" s="22">
        <v>295</v>
      </c>
      <c r="F11" s="20" t="s">
        <v>15</v>
      </c>
      <c r="G11" s="12">
        <v>50</v>
      </c>
      <c r="H11" s="20" t="s">
        <v>15</v>
      </c>
      <c r="I11" s="13">
        <v>90</v>
      </c>
    </row>
    <row r="12" s="1" customFormat="1" ht="45" customHeight="1" spans="1:9">
      <c r="A12" s="12">
        <v>7</v>
      </c>
      <c r="B12" s="21"/>
      <c r="C12" s="21"/>
      <c r="D12" s="18" t="s">
        <v>23</v>
      </c>
      <c r="E12" s="22">
        <v>200</v>
      </c>
      <c r="F12" s="20" t="s">
        <v>15</v>
      </c>
      <c r="G12" s="12">
        <v>35</v>
      </c>
      <c r="H12" s="20" t="s">
        <v>15</v>
      </c>
      <c r="I12" s="21"/>
    </row>
    <row r="13" s="1" customFormat="1" ht="45" customHeight="1" spans="1:9">
      <c r="A13" s="12">
        <v>8</v>
      </c>
      <c r="B13" s="17"/>
      <c r="C13" s="17"/>
      <c r="D13" s="18" t="s">
        <v>24</v>
      </c>
      <c r="E13" s="22">
        <v>70</v>
      </c>
      <c r="F13" s="20" t="s">
        <v>15</v>
      </c>
      <c r="G13" s="12">
        <v>5</v>
      </c>
      <c r="H13" s="20"/>
      <c r="I13" s="17"/>
    </row>
    <row r="14" s="1" customFormat="1" ht="50" customHeight="1" spans="1:9">
      <c r="A14" s="12">
        <v>9</v>
      </c>
      <c r="B14" s="12" t="s">
        <v>12</v>
      </c>
      <c r="C14" s="22" t="s">
        <v>25</v>
      </c>
      <c r="D14" s="18" t="s">
        <v>26</v>
      </c>
      <c r="E14" s="22">
        <v>451</v>
      </c>
      <c r="F14" s="23">
        <v>241</v>
      </c>
      <c r="G14" s="12">
        <v>14</v>
      </c>
      <c r="H14" s="20" t="s">
        <v>15</v>
      </c>
      <c r="I14" s="12">
        <v>255</v>
      </c>
    </row>
    <row r="15" s="1" customFormat="1" ht="36" customHeight="1" spans="1:9">
      <c r="A15" s="12">
        <v>10</v>
      </c>
      <c r="B15" s="13" t="s">
        <v>12</v>
      </c>
      <c r="C15" s="22" t="s">
        <v>27</v>
      </c>
      <c r="D15" s="24" t="s">
        <v>28</v>
      </c>
      <c r="E15" s="25">
        <v>180</v>
      </c>
      <c r="F15" s="20" t="s">
        <v>15</v>
      </c>
      <c r="G15" s="12">
        <v>39</v>
      </c>
      <c r="H15" s="20" t="s">
        <v>15</v>
      </c>
      <c r="I15" s="13">
        <v>90</v>
      </c>
    </row>
    <row r="16" s="1" customFormat="1" ht="36" customHeight="1" spans="1:9">
      <c r="A16" s="12">
        <v>11</v>
      </c>
      <c r="B16" s="21"/>
      <c r="C16" s="22"/>
      <c r="D16" s="24" t="s">
        <v>29</v>
      </c>
      <c r="E16" s="26">
        <v>40</v>
      </c>
      <c r="F16" s="20" t="s">
        <v>15</v>
      </c>
      <c r="G16" s="12">
        <v>3</v>
      </c>
      <c r="H16" s="20" t="s">
        <v>15</v>
      </c>
      <c r="I16" s="21"/>
    </row>
    <row r="17" s="1" customFormat="1" ht="36" customHeight="1" spans="1:9">
      <c r="A17" s="12">
        <v>12</v>
      </c>
      <c r="B17" s="21"/>
      <c r="C17" s="22"/>
      <c r="D17" s="24" t="s">
        <v>30</v>
      </c>
      <c r="E17" s="27">
        <v>95</v>
      </c>
      <c r="F17" s="20" t="s">
        <v>15</v>
      </c>
      <c r="G17" s="12">
        <v>3</v>
      </c>
      <c r="H17" s="20" t="s">
        <v>15</v>
      </c>
      <c r="I17" s="21"/>
    </row>
    <row r="18" s="1" customFormat="1" ht="36" customHeight="1" spans="1:9">
      <c r="A18" s="12">
        <v>13</v>
      </c>
      <c r="B18" s="21"/>
      <c r="C18" s="22"/>
      <c r="D18" s="28" t="s">
        <v>31</v>
      </c>
      <c r="E18" s="26">
        <v>75</v>
      </c>
      <c r="F18" s="20"/>
      <c r="G18" s="12">
        <v>15</v>
      </c>
      <c r="H18" s="20"/>
      <c r="I18" s="21"/>
    </row>
    <row r="19" s="1" customFormat="1" ht="36" customHeight="1" spans="1:9">
      <c r="A19" s="12">
        <v>14</v>
      </c>
      <c r="B19" s="21"/>
      <c r="C19" s="22"/>
      <c r="D19" s="28" t="s">
        <v>32</v>
      </c>
      <c r="E19" s="26">
        <v>57</v>
      </c>
      <c r="F19" s="20"/>
      <c r="G19" s="12">
        <v>16</v>
      </c>
      <c r="H19" s="20"/>
      <c r="I19" s="21"/>
    </row>
    <row r="20" s="1" customFormat="1" ht="41" customHeight="1" spans="1:9">
      <c r="A20" s="12">
        <v>15</v>
      </c>
      <c r="B20" s="17"/>
      <c r="C20" s="22"/>
      <c r="D20" s="28" t="s">
        <v>33</v>
      </c>
      <c r="E20" s="26">
        <v>70</v>
      </c>
      <c r="F20" s="20" t="s">
        <v>15</v>
      </c>
      <c r="G20" s="12">
        <v>14</v>
      </c>
      <c r="H20" s="20" t="s">
        <v>15</v>
      </c>
      <c r="I20" s="17"/>
    </row>
    <row r="21" s="1" customFormat="1" ht="36" customHeight="1" spans="1:9">
      <c r="A21" s="12">
        <v>16</v>
      </c>
      <c r="B21" s="13" t="s">
        <v>12</v>
      </c>
      <c r="C21" s="12" t="s">
        <v>34</v>
      </c>
      <c r="D21" s="18" t="s">
        <v>35</v>
      </c>
      <c r="E21" s="22">
        <v>144</v>
      </c>
      <c r="F21" s="20" t="s">
        <v>15</v>
      </c>
      <c r="G21" s="12">
        <v>13</v>
      </c>
      <c r="H21" s="20" t="s">
        <v>15</v>
      </c>
      <c r="I21" s="13">
        <v>90</v>
      </c>
    </row>
    <row r="22" s="1" customFormat="1" ht="36" customHeight="1" spans="1:9">
      <c r="A22" s="12">
        <v>17</v>
      </c>
      <c r="B22" s="17"/>
      <c r="C22" s="12"/>
      <c r="D22" s="18" t="s">
        <v>36</v>
      </c>
      <c r="E22" s="19">
        <v>390</v>
      </c>
      <c r="F22" s="20">
        <v>14</v>
      </c>
      <c r="G22" s="12">
        <v>63</v>
      </c>
      <c r="H22" s="20" t="s">
        <v>15</v>
      </c>
      <c r="I22" s="17"/>
    </row>
    <row r="23" s="1" customFormat="1" ht="45" customHeight="1" spans="1:9">
      <c r="A23" s="12">
        <v>18</v>
      </c>
      <c r="B23" s="13" t="s">
        <v>12</v>
      </c>
      <c r="C23" s="12" t="s">
        <v>37</v>
      </c>
      <c r="D23" s="18" t="s">
        <v>38</v>
      </c>
      <c r="E23" s="19">
        <v>500</v>
      </c>
      <c r="F23" s="20" t="s">
        <v>15</v>
      </c>
      <c r="G23" s="12">
        <v>67</v>
      </c>
      <c r="H23" s="20" t="s">
        <v>15</v>
      </c>
      <c r="I23" s="13">
        <v>90</v>
      </c>
    </row>
    <row r="24" s="1" customFormat="1" ht="44" customHeight="1" spans="1:9">
      <c r="A24" s="12">
        <v>19</v>
      </c>
      <c r="B24" s="17"/>
      <c r="C24" s="12"/>
      <c r="D24" s="18" t="s">
        <v>39</v>
      </c>
      <c r="E24" s="19">
        <v>445</v>
      </c>
      <c r="F24" s="20" t="s">
        <v>15</v>
      </c>
      <c r="G24" s="12">
        <v>23</v>
      </c>
      <c r="H24" s="20" t="s">
        <v>15</v>
      </c>
      <c r="I24" s="17"/>
    </row>
    <row r="25" s="1" customFormat="1" ht="62" customHeight="1" spans="1:9">
      <c r="A25" s="12">
        <v>20</v>
      </c>
      <c r="B25" s="12" t="s">
        <v>12</v>
      </c>
      <c r="C25" s="12" t="s">
        <v>40</v>
      </c>
      <c r="D25" s="18" t="s">
        <v>41</v>
      </c>
      <c r="E25" s="22">
        <v>300</v>
      </c>
      <c r="F25" s="20" t="s">
        <v>15</v>
      </c>
      <c r="G25" s="12">
        <v>90</v>
      </c>
      <c r="H25" s="20" t="s">
        <v>15</v>
      </c>
      <c r="I25" s="12">
        <v>90</v>
      </c>
    </row>
    <row r="26" s="1" customFormat="1" ht="36" customHeight="1" spans="1:9">
      <c r="A26" s="12">
        <v>21</v>
      </c>
      <c r="B26" s="13" t="s">
        <v>12</v>
      </c>
      <c r="C26" s="13" t="s">
        <v>42</v>
      </c>
      <c r="D26" s="18" t="s">
        <v>43</v>
      </c>
      <c r="E26" s="22">
        <v>75</v>
      </c>
      <c r="F26" s="20" t="s">
        <v>15</v>
      </c>
      <c r="G26" s="12">
        <v>9</v>
      </c>
      <c r="H26" s="20" t="s">
        <v>15</v>
      </c>
      <c r="I26" s="13">
        <v>90</v>
      </c>
    </row>
    <row r="27" s="1" customFormat="1" ht="36" customHeight="1" spans="1:9">
      <c r="A27" s="12">
        <v>22</v>
      </c>
      <c r="B27" s="21"/>
      <c r="C27" s="21"/>
      <c r="D27" s="18" t="s">
        <v>44</v>
      </c>
      <c r="E27" s="22">
        <v>91</v>
      </c>
      <c r="F27" s="20" t="s">
        <v>15</v>
      </c>
      <c r="G27" s="12">
        <v>37</v>
      </c>
      <c r="H27" s="20" t="s">
        <v>15</v>
      </c>
      <c r="I27" s="21"/>
    </row>
    <row r="28" s="1" customFormat="1" ht="36" customHeight="1" spans="1:9">
      <c r="A28" s="12">
        <v>23</v>
      </c>
      <c r="B28" s="21"/>
      <c r="C28" s="21"/>
      <c r="D28" s="18" t="s">
        <v>45</v>
      </c>
      <c r="E28" s="22">
        <v>90</v>
      </c>
      <c r="F28" s="20" t="s">
        <v>15</v>
      </c>
      <c r="G28" s="12">
        <v>17</v>
      </c>
      <c r="H28" s="20" t="s">
        <v>15</v>
      </c>
      <c r="I28" s="21"/>
    </row>
    <row r="29" s="1" customFormat="1" ht="36" customHeight="1" spans="1:9">
      <c r="A29" s="12">
        <v>24</v>
      </c>
      <c r="B29" s="21"/>
      <c r="C29" s="21"/>
      <c r="D29" s="18" t="s">
        <v>46</v>
      </c>
      <c r="E29" s="22">
        <v>65</v>
      </c>
      <c r="F29" s="20" t="s">
        <v>15</v>
      </c>
      <c r="G29" s="12">
        <v>13</v>
      </c>
      <c r="H29" s="20" t="s">
        <v>15</v>
      </c>
      <c r="I29" s="21"/>
    </row>
    <row r="30" s="1" customFormat="1" ht="36" customHeight="1" spans="1:9">
      <c r="A30" s="12">
        <v>25</v>
      </c>
      <c r="B30" s="21"/>
      <c r="C30" s="17"/>
      <c r="D30" s="18" t="s">
        <v>47</v>
      </c>
      <c r="E30" s="22">
        <v>40</v>
      </c>
      <c r="F30" s="20" t="s">
        <v>15</v>
      </c>
      <c r="G30" s="12">
        <v>14</v>
      </c>
      <c r="H30" s="20"/>
      <c r="I30" s="21"/>
    </row>
    <row r="31" s="1" customFormat="1" ht="43" customHeight="1" spans="1:9">
      <c r="A31" s="12">
        <v>26</v>
      </c>
      <c r="B31" s="12" t="s">
        <v>48</v>
      </c>
      <c r="C31" s="12" t="s">
        <v>49</v>
      </c>
      <c r="D31" s="18" t="s">
        <v>50</v>
      </c>
      <c r="E31" s="12">
        <v>402.5</v>
      </c>
      <c r="F31" s="20" t="s">
        <v>15</v>
      </c>
      <c r="G31" s="12">
        <v>0</v>
      </c>
      <c r="H31" s="12">
        <v>200</v>
      </c>
      <c r="I31" s="12">
        <v>200</v>
      </c>
    </row>
    <row r="32" s="1" customFormat="1" ht="36" customHeight="1" spans="1:9">
      <c r="A32" s="12"/>
      <c r="B32" s="12"/>
      <c r="C32" s="12"/>
      <c r="D32" s="12" t="s">
        <v>51</v>
      </c>
      <c r="E32" s="12">
        <f>SUM(E6:E31)</f>
        <v>5195.5</v>
      </c>
      <c r="F32" s="12">
        <v>255</v>
      </c>
      <c r="G32" s="12">
        <f>SUM(G6:G31)</f>
        <v>720</v>
      </c>
      <c r="H32" s="12">
        <v>200</v>
      </c>
      <c r="I32" s="12">
        <v>1175</v>
      </c>
    </row>
  </sheetData>
  <mergeCells count="33">
    <mergeCell ref="A1:I1"/>
    <mergeCell ref="A2:I2"/>
    <mergeCell ref="F3:I3"/>
    <mergeCell ref="A3:A5"/>
    <mergeCell ref="B3:B5"/>
    <mergeCell ref="B6:B7"/>
    <mergeCell ref="B8:B10"/>
    <mergeCell ref="B11:B13"/>
    <mergeCell ref="B15:B20"/>
    <mergeCell ref="B21:B22"/>
    <mergeCell ref="B23:B24"/>
    <mergeCell ref="B26:B30"/>
    <mergeCell ref="C3:C5"/>
    <mergeCell ref="C6:C7"/>
    <mergeCell ref="C8:C10"/>
    <mergeCell ref="C11:C13"/>
    <mergeCell ref="C15:C20"/>
    <mergeCell ref="C21:C22"/>
    <mergeCell ref="C23:C24"/>
    <mergeCell ref="C26:C30"/>
    <mergeCell ref="D3:D5"/>
    <mergeCell ref="E3:E5"/>
    <mergeCell ref="F4:F5"/>
    <mergeCell ref="G4:G5"/>
    <mergeCell ref="H4:H5"/>
    <mergeCell ref="I4:I5"/>
    <mergeCell ref="I6:I7"/>
    <mergeCell ref="I8:I10"/>
    <mergeCell ref="I11:I13"/>
    <mergeCell ref="I15:I20"/>
    <mergeCell ref="I21:I22"/>
    <mergeCell ref="I23:I24"/>
    <mergeCell ref="I26:I30"/>
  </mergeCells>
  <pageMargins left="0.751388888888889" right="0.432638888888889" top="0.314583333333333" bottom="0.66875" header="0.393055555555556" footer="0.393055555555556"/>
  <pageSetup paperSize="9" scale="97" fitToHeight="0" orientation="landscape" horizontalDpi="600"/>
  <headerFooter>
    <oddFooter>&amp;C第 &amp;P 页，共 &amp;N 页</oddFooter>
  </headerFooter>
  <rowBreaks count="2" manualBreakCount="2">
    <brk id="14" max="8" man="1"/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屯昌县（屯城镇）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Hyg</dc:creator>
  <cp:lastModifiedBy>Hyg</cp:lastModifiedBy>
  <dcterms:created xsi:type="dcterms:W3CDTF">2023-05-18T04:00:00Z</dcterms:created>
  <dcterms:modified xsi:type="dcterms:W3CDTF">2023-06-14T04:19:34Z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