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10" windowWidth="23910" windowHeight="5100" activeTab="0"/>
  </bookViews>
  <sheets>
    <sheet name="封面" sheetId="1" r:id="rId1"/>
    <sheet name="一般公共预算收支决算总表1" sheetId="2" r:id="rId2"/>
    <sheet name="一般公共预算收入决算表2" sheetId="3" r:id="rId3"/>
    <sheet name="一般公共预算收入决算明细表3" sheetId="4" r:id="rId4"/>
    <sheet name="一般公共预算转移性收入明细表4" sheetId="5" r:id="rId5"/>
    <sheet name="一般公共预算支出决算表5" sheetId="6" r:id="rId6"/>
    <sheet name="一般公共预算支出决算明细表6" sheetId="7" r:id="rId7"/>
    <sheet name="一般公共预算支出决算经济分类明细表7" sheetId="8" r:id="rId8"/>
    <sheet name="政府性基金收支决算总表8" sheetId="9" r:id="rId9"/>
    <sheet name="政府性基金收入决算表9" sheetId="10" r:id="rId10"/>
    <sheet name="政府性基金支出决算表10" sheetId="11" r:id="rId11"/>
    <sheet name="国有资本经营预算收支决算总表11" sheetId="12" r:id="rId12"/>
    <sheet name="社会保险基金收入情况表12" sheetId="13" r:id="rId13"/>
    <sheet name="地方政府债务余额情况表13" sheetId="14" r:id="rId14"/>
    <sheet name="“三公”经费财政拨款支出决算表14" sheetId="15" r:id="rId15"/>
  </sheets>
  <externalReferences>
    <externalReference r:id="rId18"/>
    <externalReference r:id="rId19"/>
  </externalReferences>
  <definedNames>
    <definedName name="_xlnm.Print_Area" hidden="1">#N/A</definedName>
    <definedName name="_xlnm.Print_Titles" localSheetId="3">'一般公共预算收入决算明细表3'!$1:$4</definedName>
    <definedName name="_xlnm.Print_Titles" localSheetId="7">'一般公共预算支出决算经济分类明细表7'!$1:$4</definedName>
    <definedName name="_xlnm.Print_Titles" localSheetId="6">'一般公共预算支出决算明细表6'!$1:$4</definedName>
    <definedName name="_xlnm.Print_Titles" localSheetId="4">'一般公共预算转移性收入明细表4'!$1:$5</definedName>
    <definedName name="_xlnm.Print_Titles" hidden="1">#N/A</definedName>
    <definedName name="任务分类">'[2]任务'!$A$1:$A$10</definedName>
    <definedName name="洋10" localSheetId="13">#REF!</definedName>
    <definedName name="洋10" localSheetId="12">#REF!</definedName>
    <definedName name="洋10">#REF!</definedName>
  </definedNames>
  <calcPr fullCalcOnLoad="1"/>
</workbook>
</file>

<file path=xl/sharedStrings.xml><?xml version="1.0" encoding="utf-8"?>
<sst xmlns="http://schemas.openxmlformats.org/spreadsheetml/2006/main" count="1296" uniqueCount="1033">
  <si>
    <t>附件</t>
  </si>
  <si>
    <t>2019年度保亭黎族苗族自治县财政决算</t>
  </si>
  <si>
    <t>保亭黎族苗族自治县财政局</t>
  </si>
  <si>
    <r>
      <t>2020年</t>
    </r>
    <r>
      <rPr>
        <sz val="18"/>
        <color indexed="10"/>
        <rFont val="宋体"/>
        <family val="0"/>
      </rPr>
      <t>7月</t>
    </r>
  </si>
  <si>
    <t>表1</t>
  </si>
  <si>
    <t>2019年度保亭县一般公共预算收支决算总表</t>
  </si>
  <si>
    <t>单位:万元</t>
  </si>
  <si>
    <t>项目</t>
  </si>
  <si>
    <t>决算数</t>
  </si>
  <si>
    <t>一、地方一般公共预算收入</t>
  </si>
  <si>
    <t>一、地方一般公共预算支出</t>
  </si>
  <si>
    <r>
      <t xml:space="preserve"> (一)</t>
    </r>
    <r>
      <rPr>
        <sz val="10"/>
        <rFont val="宋体"/>
        <family val="0"/>
      </rPr>
      <t>税收收入</t>
    </r>
  </si>
  <si>
    <t xml:space="preserve"> (一)一般公共服务支出</t>
  </si>
  <si>
    <t xml:space="preserve">    增值税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</si>
  <si>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(二</t>
    </r>
    <r>
      <rPr>
        <sz val="10"/>
        <rFont val="宋体"/>
        <family val="0"/>
      </rPr>
      <t>)</t>
    </r>
    <r>
      <rPr>
        <sz val="10"/>
        <rFont val="宋体"/>
        <family val="0"/>
      </rPr>
      <t>国防支出</t>
    </r>
  </si>
  <si>
    <t xml:space="preserve">    企业所得税</t>
  </si>
  <si>
    <r>
      <t xml:space="preserve"> </t>
    </r>
    <r>
      <rPr>
        <sz val="10"/>
        <rFont val="宋体"/>
        <family val="0"/>
      </rPr>
      <t>(三)</t>
    </r>
    <r>
      <rPr>
        <sz val="10"/>
        <rFont val="宋体"/>
        <family val="0"/>
      </rPr>
      <t>公共安全支出</t>
    </r>
  </si>
  <si>
    <t xml:space="preserve">    个人所得税</t>
  </si>
  <si>
    <r>
      <t xml:space="preserve"> </t>
    </r>
    <r>
      <rPr>
        <sz val="10"/>
        <rFont val="宋体"/>
        <family val="0"/>
      </rPr>
      <t>(四)</t>
    </r>
    <r>
      <rPr>
        <sz val="10"/>
        <rFont val="宋体"/>
        <family val="0"/>
      </rPr>
      <t>教育支出</t>
    </r>
  </si>
  <si>
    <t xml:space="preserve">    资源税</t>
  </si>
  <si>
    <r>
      <t xml:space="preserve"> </t>
    </r>
    <r>
      <rPr>
        <sz val="10"/>
        <rFont val="宋体"/>
        <family val="0"/>
      </rPr>
      <t>(五)</t>
    </r>
    <r>
      <rPr>
        <sz val="10"/>
        <rFont val="宋体"/>
        <family val="0"/>
      </rPr>
      <t>科学技术支出</t>
    </r>
  </si>
  <si>
    <t xml:space="preserve">    城市维护建设税</t>
  </si>
  <si>
    <r>
      <t xml:space="preserve"> </t>
    </r>
    <r>
      <rPr>
        <sz val="10"/>
        <rFont val="宋体"/>
        <family val="0"/>
      </rPr>
      <t>(六)</t>
    </r>
    <r>
      <rPr>
        <sz val="10"/>
        <rFont val="宋体"/>
        <family val="0"/>
      </rPr>
      <t>文化旅游体育与传媒支出</t>
    </r>
  </si>
  <si>
    <t xml:space="preserve">    房产税</t>
  </si>
  <si>
    <r>
      <t xml:space="preserve"> </t>
    </r>
    <r>
      <rPr>
        <sz val="10"/>
        <rFont val="宋体"/>
        <family val="0"/>
      </rPr>
      <t>(七)</t>
    </r>
    <r>
      <rPr>
        <sz val="10"/>
        <rFont val="宋体"/>
        <family val="0"/>
      </rPr>
      <t>社会保障和就业支出</t>
    </r>
  </si>
  <si>
    <t xml:space="preserve">    印花税</t>
  </si>
  <si>
    <r>
      <t xml:space="preserve"> </t>
    </r>
    <r>
      <rPr>
        <sz val="10"/>
        <rFont val="宋体"/>
        <family val="0"/>
      </rPr>
      <t>(八)</t>
    </r>
    <r>
      <rPr>
        <sz val="10"/>
        <rFont val="宋体"/>
        <family val="0"/>
      </rPr>
      <t>卫生健康支出</t>
    </r>
  </si>
  <si>
    <t xml:space="preserve">    城镇土地使用税</t>
  </si>
  <si>
    <r>
      <t xml:space="preserve"> </t>
    </r>
    <r>
      <rPr>
        <sz val="10"/>
        <rFont val="宋体"/>
        <family val="0"/>
      </rPr>
      <t>(九)</t>
    </r>
    <r>
      <rPr>
        <sz val="10"/>
        <rFont val="宋体"/>
        <family val="0"/>
      </rPr>
      <t>节能环保支出</t>
    </r>
  </si>
  <si>
    <t xml:space="preserve">    土地增值税</t>
  </si>
  <si>
    <r>
      <t xml:space="preserve"> </t>
    </r>
    <r>
      <rPr>
        <sz val="10"/>
        <rFont val="宋体"/>
        <family val="0"/>
      </rPr>
      <t>(十)</t>
    </r>
    <r>
      <rPr>
        <sz val="10"/>
        <rFont val="宋体"/>
        <family val="0"/>
      </rPr>
      <t>城乡社区支出</t>
    </r>
  </si>
  <si>
    <t xml:space="preserve">    车船税</t>
  </si>
  <si>
    <r>
      <t xml:space="preserve"> </t>
    </r>
    <r>
      <rPr>
        <sz val="10"/>
        <rFont val="宋体"/>
        <family val="0"/>
      </rPr>
      <t>(十一)</t>
    </r>
    <r>
      <rPr>
        <sz val="10"/>
        <rFont val="宋体"/>
        <family val="0"/>
      </rPr>
      <t>农林水支出</t>
    </r>
  </si>
  <si>
    <t xml:space="preserve">    耕地占用税</t>
  </si>
  <si>
    <r>
      <t xml:space="preserve"> </t>
    </r>
    <r>
      <rPr>
        <sz val="10"/>
        <rFont val="宋体"/>
        <family val="0"/>
      </rPr>
      <t>(十二)</t>
    </r>
    <r>
      <rPr>
        <sz val="10"/>
        <rFont val="宋体"/>
        <family val="0"/>
      </rPr>
      <t>交通运输支出</t>
    </r>
  </si>
  <si>
    <t xml:space="preserve">    契税</t>
  </si>
  <si>
    <r>
      <t xml:space="preserve"> (十三)</t>
    </r>
    <r>
      <rPr>
        <sz val="10"/>
        <rFont val="宋体"/>
        <family val="0"/>
      </rPr>
      <t>资源勘探信息等支出</t>
    </r>
  </si>
  <si>
    <t xml:space="preserve">    环境保护税</t>
  </si>
  <si>
    <r>
      <t xml:space="preserve"> (十四)</t>
    </r>
    <r>
      <rPr>
        <sz val="10"/>
        <rFont val="宋体"/>
        <family val="0"/>
      </rPr>
      <t>商业服务业等支出</t>
    </r>
  </si>
  <si>
    <t xml:space="preserve">    其他税收收入</t>
  </si>
  <si>
    <r>
      <t xml:space="preserve"> (十五)金融</t>
    </r>
    <r>
      <rPr>
        <sz val="10"/>
        <rFont val="宋体"/>
        <family val="0"/>
      </rPr>
      <t>支出</t>
    </r>
  </si>
  <si>
    <t xml:space="preserve"> (二)非税收入</t>
  </si>
  <si>
    <r>
      <t xml:space="preserve"> (十六)</t>
    </r>
    <r>
      <rPr>
        <sz val="10"/>
        <rFont val="宋体"/>
        <family val="0"/>
      </rPr>
      <t>自然资源海洋气象等支出</t>
    </r>
  </si>
  <si>
    <t xml:space="preserve">    专项收入</t>
  </si>
  <si>
    <r>
      <t xml:space="preserve"> (十七)</t>
    </r>
    <r>
      <rPr>
        <sz val="10"/>
        <rFont val="宋体"/>
        <family val="0"/>
      </rPr>
      <t>住房保障支出</t>
    </r>
  </si>
  <si>
    <t xml:space="preserve">    行政事业性收费收入</t>
  </si>
  <si>
    <r>
      <t xml:space="preserve"> </t>
    </r>
    <r>
      <rPr>
        <sz val="10"/>
        <rFont val="宋体"/>
        <family val="0"/>
      </rPr>
      <t>(十八)</t>
    </r>
    <r>
      <rPr>
        <sz val="10"/>
        <rFont val="宋体"/>
        <family val="0"/>
      </rPr>
      <t>粮油物资储备支出</t>
    </r>
  </si>
  <si>
    <t xml:space="preserve">    罚没收入</t>
  </si>
  <si>
    <r>
      <t xml:space="preserve"> </t>
    </r>
    <r>
      <rPr>
        <sz val="10"/>
        <rFont val="宋体"/>
        <family val="0"/>
      </rPr>
      <t>(十九)</t>
    </r>
    <r>
      <rPr>
        <sz val="10"/>
        <rFont val="宋体"/>
        <family val="0"/>
      </rPr>
      <t>灾害防治及应急管理支出</t>
    </r>
  </si>
  <si>
    <t xml:space="preserve">    国有资本经营收入</t>
  </si>
  <si>
    <r>
      <t xml:space="preserve"> </t>
    </r>
    <r>
      <rPr>
        <sz val="10"/>
        <rFont val="宋体"/>
        <family val="0"/>
      </rPr>
      <t>(二十)</t>
    </r>
    <r>
      <rPr>
        <sz val="10"/>
        <rFont val="宋体"/>
        <family val="0"/>
      </rPr>
      <t>其他支出</t>
    </r>
  </si>
  <si>
    <t xml:space="preserve">    国有资源(资产)有偿使用收入</t>
  </si>
  <si>
    <r>
      <t xml:space="preserve"> </t>
    </r>
    <r>
      <rPr>
        <sz val="10"/>
        <rFont val="宋体"/>
        <family val="0"/>
      </rPr>
      <t>(二十一)</t>
    </r>
    <r>
      <rPr>
        <sz val="10"/>
        <rFont val="宋体"/>
        <family val="0"/>
      </rPr>
      <t>债务付息支出</t>
    </r>
  </si>
  <si>
    <t xml:space="preserve">    其他收入</t>
  </si>
  <si>
    <t xml:space="preserve"> (二十二)债务发行费用支出</t>
  </si>
  <si>
    <t>二、债务(转贷)收入</t>
  </si>
  <si>
    <t>二、债务还本支出</t>
  </si>
  <si>
    <t>三、转移性收入</t>
  </si>
  <si>
    <t>三、转移性支出</t>
  </si>
  <si>
    <t xml:space="preserve"> （一）上级补助收入</t>
  </si>
  <si>
    <t xml:space="preserve"> （一）上解上级支出</t>
  </si>
  <si>
    <t xml:space="preserve"> （二）上年结余</t>
  </si>
  <si>
    <t xml:space="preserve"> （二）安排预算稳定调节基金</t>
  </si>
  <si>
    <t xml:space="preserve"> （三）调入资金</t>
  </si>
  <si>
    <t xml:space="preserve"> （三）年终结余</t>
  </si>
  <si>
    <t xml:space="preserve"> （四）动用预算稳定调节基金</t>
  </si>
  <si>
    <t xml:space="preserve">   其中：结转下年的支出</t>
  </si>
  <si>
    <t>收  入  总  计</t>
  </si>
  <si>
    <t>支  出  总  计</t>
  </si>
  <si>
    <t>表2</t>
  </si>
  <si>
    <t>2019年度保亭黎族苗族自治县一般公共预算收入决算表</t>
  </si>
  <si>
    <t>预算数</t>
  </si>
  <si>
    <t>调整预算数</t>
  </si>
  <si>
    <t>完成调整预算数%</t>
  </si>
  <si>
    <t>同比增减率%</t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</si>
  <si>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返还性收入</t>
    </r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</si>
  <si>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一般性转移支付收入</t>
    </r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</si>
  <si>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专项转移支付收入</t>
    </r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</si>
  <si>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从政府性基金预算调入</t>
    </r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</si>
  <si>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从其他资金调入</t>
    </r>
  </si>
  <si>
    <t>表3</t>
  </si>
  <si>
    <t>2019年度保亭黎族苗族自治县一般公共预算收入决算明细表</t>
  </si>
  <si>
    <t>预算科目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</si>
  <si>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</si>
  <si>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</si>
  <si>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</si>
  <si>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</si>
  <si>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</si>
  <si>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</si>
  <si>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</si>
  <si>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</si>
  <si>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</si>
  <si>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改征增值税(项)</t>
  </si>
  <si>
    <t xml:space="preserve">      改征增值税(目)</t>
  </si>
  <si>
    <t xml:space="preserve">      改征增值税税款滞纳金、罚款收入</t>
  </si>
  <si>
    <t xml:space="preserve">  企业所得税</t>
  </si>
  <si>
    <t xml:space="preserve">    国有银行所得税</t>
  </si>
  <si>
    <t xml:space="preserve">      其他国有银行所得税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</si>
  <si>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</si>
  <si>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</si>
  <si>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</si>
  <si>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</si>
  <si>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</si>
  <si>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</si>
  <si>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</si>
  <si>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</si>
  <si>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</si>
  <si>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</si>
  <si>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</si>
  <si>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跨市县分支机构预缴所得税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</si>
  <si>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</si>
  <si>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</si>
  <si>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</si>
  <si>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</si>
  <si>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跨市县总机构预缴所得税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</si>
  <si>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</si>
  <si>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</si>
  <si>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</si>
  <si>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</si>
  <si>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</si>
  <si>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</si>
  <si>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</si>
  <si>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</si>
  <si>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</si>
  <si>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</si>
  <si>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</si>
  <si>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</si>
  <si>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</si>
  <si>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</si>
  <si>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</si>
  <si>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</si>
  <si>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个人所得税汇算清缴退税</t>
  </si>
  <si>
    <t xml:space="preserve">    个人所得税代扣代缴手续费退库</t>
  </si>
  <si>
    <t xml:space="preserve">    个人所得税税款滞纳金、罚款、加收利息收入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</si>
  <si>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</si>
  <si>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</si>
  <si>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</si>
  <si>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</si>
  <si>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</si>
  <si>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</si>
  <si>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</si>
  <si>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</si>
  <si>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</si>
  <si>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</si>
  <si>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</si>
  <si>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</si>
  <si>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</si>
  <si>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</si>
  <si>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</si>
  <si>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</si>
  <si>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</si>
  <si>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</si>
  <si>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</si>
  <si>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</si>
  <si>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</si>
  <si>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</si>
  <si>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</si>
  <si>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</si>
  <si>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</si>
  <si>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</si>
  <si>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</si>
  <si>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</si>
  <si>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</si>
  <si>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</si>
  <si>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</si>
  <si>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</si>
  <si>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</si>
  <si>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</si>
  <si>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</si>
  <si>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</si>
  <si>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</si>
  <si>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</si>
  <si>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</si>
  <si>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</si>
  <si>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</si>
  <si>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</si>
  <si>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</si>
  <si>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</si>
  <si>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</si>
  <si>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</si>
  <si>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</si>
  <si>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</si>
  <si>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</si>
  <si>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</si>
  <si>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</si>
  <si>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</si>
  <si>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</si>
  <si>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</si>
  <si>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</si>
  <si>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</si>
  <si>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</si>
  <si>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</si>
  <si>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</si>
  <si>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</si>
  <si>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</si>
  <si>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</si>
  <si>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</si>
  <si>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</si>
  <si>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</si>
  <si>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</si>
  <si>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</si>
  <si>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</si>
  <si>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</si>
  <si>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</si>
  <si>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</si>
  <si>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</si>
  <si>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</si>
  <si>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</si>
  <si>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</si>
  <si>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</si>
  <si>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</si>
  <si>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</si>
  <si>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</si>
  <si>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</si>
  <si>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</si>
  <si>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</si>
  <si>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</si>
  <si>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</si>
  <si>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驾驶证工本费</t>
  </si>
  <si>
    <t xml:space="preserve">      驾驶许可考试费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</si>
  <si>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</si>
  <si>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</si>
  <si>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</si>
  <si>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自然资源行政事业性收费收入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</si>
  <si>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</si>
  <si>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</si>
  <si>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</si>
  <si>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不动产登记费</t>
  </si>
  <si>
    <t xml:space="preserve">      其他缴入国库的自然资源行政事业性收费</t>
  </si>
  <si>
    <t xml:space="preserve">    建设行政事业性收费收入</t>
  </si>
  <si>
    <t xml:space="preserve">      城市道路占用挖掘费</t>
  </si>
  <si>
    <t xml:space="preserve">      考试考务费</t>
  </si>
  <si>
    <t xml:space="preserve">      城镇垃圾处理费</t>
  </si>
  <si>
    <t xml:space="preserve">      其他缴入国库的建设行政事业性收费</t>
  </si>
  <si>
    <t xml:space="preserve">    水利行政事业性收费收入</t>
  </si>
  <si>
    <t xml:space="preserve">      水土保持补偿费</t>
  </si>
  <si>
    <t xml:space="preserve">      其他缴入国库的水利行政事业性收费</t>
  </si>
  <si>
    <t xml:space="preserve">    卫生健康行政事业性收费收入</t>
  </si>
  <si>
    <t xml:space="preserve">      预防接种劳务费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</si>
  <si>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</si>
  <si>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</si>
  <si>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</si>
  <si>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社会抚养费</t>
  </si>
  <si>
    <t xml:space="preserve">      其他缴入国库的卫生健康行政事业性收费</t>
  </si>
  <si>
    <t xml:space="preserve">  罚没收入</t>
  </si>
  <si>
    <t xml:space="preserve">    一般罚没收入</t>
  </si>
  <si>
    <t xml:space="preserve">      公安罚没收入</t>
  </si>
  <si>
    <t xml:space="preserve">      卫生罚没收入</t>
  </si>
  <si>
    <t xml:space="preserve">      交通罚没收入</t>
  </si>
  <si>
    <t xml:space="preserve">      市场监管罚没收入</t>
  </si>
  <si>
    <t xml:space="preserve">      其他一般罚没收入</t>
  </si>
  <si>
    <t xml:space="preserve">  国有资源(资产)有偿使用收入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</si>
  <si>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</si>
  <si>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</si>
  <si>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</si>
  <si>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</si>
  <si>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</si>
  <si>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</si>
  <si>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</si>
  <si>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</si>
  <si>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</si>
  <si>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</si>
  <si>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</si>
  <si>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</si>
  <si>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</si>
  <si>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</si>
  <si>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矿业权出让收益</t>
  </si>
  <si>
    <t xml:space="preserve">      矿业权占用费收入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</si>
  <si>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</si>
  <si>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</si>
  <si>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</si>
  <si>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</si>
  <si>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</si>
  <si>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</si>
  <si>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</si>
  <si>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</si>
  <si>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</si>
  <si>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</si>
  <si>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</si>
  <si>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</si>
  <si>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</si>
  <si>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</si>
  <si>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</si>
  <si>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</si>
  <si>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</si>
  <si>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</si>
  <si>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</si>
  <si>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本 年 收 入 合 计</t>
  </si>
  <si>
    <t>表4</t>
  </si>
  <si>
    <t>2019年度保亭黎族苗族自治县一般公共预算转移性收入明细表</t>
  </si>
  <si>
    <t>一、返还性收入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</si>
  <si>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</si>
  <si>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</si>
  <si>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</si>
  <si>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</si>
  <si>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</si>
  <si>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</si>
  <si>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>二、一般性转移支付收入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</si>
  <si>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</si>
  <si>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</si>
  <si>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</si>
  <si>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</si>
  <si>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</si>
  <si>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</si>
  <si>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</si>
  <si>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</si>
  <si>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</si>
  <si>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</si>
  <si>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城乡居民基本医疗保险转移支付收入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</si>
  <si>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</si>
  <si>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</si>
  <si>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</si>
  <si>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</si>
  <si>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</si>
  <si>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</si>
  <si>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</si>
  <si>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</si>
  <si>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</si>
  <si>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</si>
  <si>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</si>
  <si>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</si>
  <si>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</si>
  <si>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</si>
  <si>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</si>
  <si>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</si>
  <si>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</si>
  <si>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</si>
  <si>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</si>
  <si>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</si>
  <si>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</si>
  <si>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</si>
  <si>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</si>
  <si>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</si>
  <si>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</si>
  <si>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</si>
  <si>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</si>
  <si>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其他共同财政事权转移支付收入  </t>
  </si>
  <si>
    <t xml:space="preserve">    其他一般性转移支付收入</t>
  </si>
  <si>
    <t>三、专项转移支付收入</t>
  </si>
  <si>
    <t>　　一般公共服务</t>
  </si>
  <si>
    <t>　　外交</t>
  </si>
  <si>
    <t>　　国防</t>
  </si>
  <si>
    <t>　　公共安全</t>
  </si>
  <si>
    <t>　　教育</t>
  </si>
  <si>
    <t>　　科学技术</t>
  </si>
  <si>
    <t xml:space="preserve">    文化旅游体育与传媒</t>
  </si>
  <si>
    <t>　　社会保障和就业</t>
  </si>
  <si>
    <t xml:space="preserve">    卫生健康</t>
  </si>
  <si>
    <t>　　节能环保</t>
  </si>
  <si>
    <t>　　城乡社区</t>
  </si>
  <si>
    <t>　　农林水</t>
  </si>
  <si>
    <t>　　交通运输</t>
  </si>
  <si>
    <t>　　资源勘探信息等</t>
  </si>
  <si>
    <t>　　商业服务业等</t>
  </si>
  <si>
    <t>　　金融</t>
  </si>
  <si>
    <t xml:space="preserve">    自然资源海洋气象等</t>
  </si>
  <si>
    <t>　　住房保障</t>
  </si>
  <si>
    <t>　　粮油物资储备</t>
  </si>
  <si>
    <t>　　其他收入</t>
  </si>
  <si>
    <t>一般公共预算转移性收入合计</t>
  </si>
  <si>
    <t>表5</t>
  </si>
  <si>
    <t>2019年度保亭黎族苗族自治县一般公共预算支出决算表</t>
  </si>
  <si>
    <t xml:space="preserve"> (二十三)预备费</t>
  </si>
  <si>
    <t>表6</t>
  </si>
  <si>
    <t>2019年度保亭县一般公共预算支出决算功能分类明细表</t>
  </si>
  <si>
    <t>一般公共服务支出</t>
  </si>
  <si>
    <t xml:space="preserve">  人大事务</t>
  </si>
  <si>
    <t xml:space="preserve">    行政运行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</si>
  <si>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</si>
  <si>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</si>
  <si>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</si>
  <si>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</si>
  <si>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</si>
  <si>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</si>
  <si>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</si>
  <si>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</si>
  <si>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</si>
  <si>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</si>
  <si>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</si>
  <si>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</si>
  <si>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</si>
  <si>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</si>
  <si>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一般行政管理事务</t>
  </si>
  <si>
    <t xml:space="preserve">    机关服务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</si>
  <si>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</si>
  <si>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</si>
  <si>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</si>
  <si>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</si>
  <si>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</si>
  <si>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</si>
  <si>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</si>
  <si>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</si>
  <si>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</si>
  <si>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</si>
  <si>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</si>
  <si>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</si>
  <si>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</si>
  <si>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</si>
  <si>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</si>
  <si>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</si>
  <si>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</si>
  <si>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</si>
  <si>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</si>
  <si>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</si>
  <si>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</si>
  <si>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</si>
  <si>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</si>
  <si>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</si>
  <si>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代扣代收代征税款手续费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</si>
  <si>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</si>
  <si>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</si>
  <si>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</si>
  <si>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</si>
  <si>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</si>
  <si>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人力资源事务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</si>
  <si>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</si>
  <si>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</si>
  <si>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</si>
  <si>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</si>
  <si>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  国内贸易管理</t>
  </si>
  <si>
    <t xml:space="preserve">    招商引资</t>
  </si>
  <si>
    <t xml:space="preserve">    其他商贸事务支出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</si>
  <si>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</si>
  <si>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</si>
  <si>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</si>
  <si>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</si>
  <si>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</si>
  <si>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</si>
  <si>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</si>
  <si>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</si>
  <si>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</si>
  <si>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</si>
  <si>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</si>
  <si>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</si>
  <si>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</si>
  <si>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</si>
  <si>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</si>
  <si>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</si>
  <si>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</si>
  <si>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</si>
  <si>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</si>
  <si>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</si>
  <si>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</si>
  <si>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</si>
  <si>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其他共产党事务支出(款)</t>
  </si>
  <si>
    <t xml:space="preserve">    其他共产党事务支出(项)</t>
  </si>
  <si>
    <t xml:space="preserve">  市场监督管理事务</t>
  </si>
  <si>
    <t xml:space="preserve">    市场监管执法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</si>
  <si>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</si>
  <si>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</si>
  <si>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</si>
  <si>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</si>
  <si>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国防支出</t>
  </si>
  <si>
    <t xml:space="preserve">  国防动员</t>
  </si>
  <si>
    <t xml:space="preserve">    民兵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</si>
  <si>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</si>
  <si>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</si>
  <si>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</si>
  <si>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</si>
  <si>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</si>
  <si>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</si>
  <si>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</si>
  <si>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</si>
  <si>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</si>
  <si>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</si>
  <si>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法院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</si>
  <si>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</si>
  <si>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</si>
  <si>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</si>
  <si>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</si>
  <si>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</si>
  <si>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</si>
  <si>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</si>
  <si>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</si>
  <si>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</si>
  <si>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</si>
  <si>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</si>
  <si>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</si>
  <si>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</si>
  <si>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</si>
  <si>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</si>
  <si>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</si>
  <si>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</si>
  <si>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</si>
  <si>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</si>
  <si>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</si>
  <si>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</si>
  <si>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</si>
  <si>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</si>
  <si>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</si>
  <si>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</si>
  <si>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</si>
  <si>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</si>
  <si>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</si>
  <si>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</si>
  <si>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</si>
  <si>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</si>
  <si>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</si>
  <si>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</si>
  <si>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</si>
  <si>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</si>
  <si>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</si>
  <si>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</si>
  <si>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</si>
  <si>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</si>
  <si>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机构运行</t>
  </si>
  <si>
    <t xml:space="preserve">    科技成果转化与扩散</t>
  </si>
  <si>
    <t xml:space="preserve">    其他技术研究与开发支出</t>
  </si>
  <si>
    <t xml:space="preserve">  科学技术普及</t>
  </si>
  <si>
    <t xml:space="preserve">    科普活动</t>
  </si>
  <si>
    <t xml:space="preserve">    其他科学技术普及支出</t>
  </si>
  <si>
    <t xml:space="preserve">  其他科学技术支出(款)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</si>
  <si>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</si>
  <si>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</si>
  <si>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</si>
  <si>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</si>
  <si>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</si>
  <si>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</si>
  <si>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</si>
  <si>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</si>
  <si>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</si>
  <si>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</si>
  <si>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</si>
  <si>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</si>
  <si>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</si>
  <si>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</si>
  <si>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</si>
  <si>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</si>
  <si>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</si>
  <si>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</si>
  <si>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</si>
  <si>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</si>
  <si>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</si>
  <si>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</si>
  <si>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</si>
  <si>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</si>
  <si>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</si>
  <si>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电影</t>
  </si>
  <si>
    <t xml:space="preserve">    其他新闻出版电影支出</t>
  </si>
  <si>
    <t xml:space="preserve">  广播电视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</si>
  <si>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</si>
  <si>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</si>
  <si>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</si>
  <si>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</si>
  <si>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</si>
  <si>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</si>
  <si>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</si>
  <si>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</si>
  <si>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</si>
  <si>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</si>
  <si>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</si>
  <si>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</si>
  <si>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</si>
  <si>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</si>
  <si>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</si>
  <si>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</si>
  <si>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</si>
  <si>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</si>
  <si>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</si>
  <si>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</si>
  <si>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</si>
  <si>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</si>
  <si>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</si>
  <si>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</si>
  <si>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</si>
  <si>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</si>
  <si>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</si>
  <si>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</si>
  <si>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</si>
  <si>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</si>
  <si>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</si>
  <si>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</si>
  <si>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</si>
  <si>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</si>
  <si>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</si>
  <si>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</si>
  <si>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</si>
  <si>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</si>
  <si>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</si>
  <si>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</si>
  <si>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</si>
  <si>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</si>
  <si>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</si>
  <si>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</si>
  <si>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</si>
  <si>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</si>
  <si>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</si>
  <si>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</si>
  <si>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</si>
  <si>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</si>
  <si>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</si>
  <si>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</si>
  <si>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</si>
  <si>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</si>
  <si>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</si>
  <si>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</si>
  <si>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</si>
  <si>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</si>
  <si>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</si>
  <si>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</si>
  <si>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</si>
  <si>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</si>
  <si>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</si>
  <si>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</si>
  <si>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</si>
  <si>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</si>
  <si>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</si>
  <si>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</si>
  <si>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</si>
  <si>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</si>
  <si>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</si>
  <si>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</si>
  <si>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</si>
  <si>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</si>
  <si>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</si>
  <si>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</si>
  <si>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</si>
  <si>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</si>
  <si>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</si>
  <si>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</si>
  <si>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</si>
  <si>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</si>
  <si>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</si>
  <si>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</si>
  <si>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</si>
  <si>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</si>
  <si>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</si>
  <si>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</si>
  <si>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</si>
  <si>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</si>
  <si>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</si>
  <si>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</si>
  <si>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</si>
  <si>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</si>
  <si>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</si>
  <si>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</si>
  <si>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</si>
  <si>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</si>
  <si>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</si>
  <si>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</si>
  <si>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</si>
  <si>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</si>
  <si>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</si>
  <si>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</si>
  <si>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</si>
  <si>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</si>
  <si>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</si>
  <si>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</si>
  <si>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</si>
  <si>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</si>
  <si>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</si>
  <si>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</si>
  <si>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</si>
  <si>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</si>
  <si>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</si>
  <si>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</si>
  <si>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</si>
  <si>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</si>
  <si>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</si>
  <si>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</si>
  <si>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</si>
  <si>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</si>
  <si>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</si>
  <si>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</si>
  <si>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</si>
  <si>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</si>
  <si>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</si>
  <si>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</si>
  <si>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</si>
  <si>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</si>
  <si>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</si>
  <si>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</si>
  <si>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</si>
  <si>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</si>
  <si>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</si>
  <si>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</si>
  <si>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</si>
  <si>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</si>
  <si>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</si>
  <si>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</si>
  <si>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</si>
  <si>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</si>
  <si>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</si>
  <si>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</si>
  <si>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其他自然生态保护支出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</si>
  <si>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</si>
  <si>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</si>
  <si>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</si>
  <si>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</si>
  <si>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</si>
  <si>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</si>
  <si>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</si>
  <si>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</si>
  <si>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>城乡社区支出</t>
  </si>
  <si>
    <t xml:space="preserve">  城乡社区管理事务</t>
  </si>
  <si>
    <t xml:space="preserve">    城管执法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</si>
  <si>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</si>
  <si>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</si>
  <si>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</si>
  <si>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</si>
  <si>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</si>
  <si>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</si>
  <si>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</si>
  <si>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</si>
  <si>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</si>
  <si>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</si>
  <si>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</si>
  <si>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</si>
  <si>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</si>
  <si>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</si>
  <si>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</si>
  <si>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</si>
  <si>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</si>
  <si>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</si>
  <si>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</si>
  <si>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</si>
  <si>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</si>
  <si>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</si>
  <si>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</si>
  <si>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</si>
  <si>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农业生产支持补贴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</si>
  <si>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</si>
  <si>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</si>
  <si>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</si>
  <si>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</si>
  <si>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</si>
  <si>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</si>
  <si>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</si>
  <si>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</si>
  <si>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</si>
  <si>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</si>
  <si>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</si>
  <si>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</si>
  <si>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</si>
  <si>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</si>
  <si>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</si>
  <si>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</si>
  <si>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</si>
  <si>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</si>
  <si>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</si>
  <si>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</si>
  <si>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</si>
  <si>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</si>
  <si>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</si>
  <si>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</si>
  <si>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</si>
  <si>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</si>
  <si>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</si>
  <si>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</si>
  <si>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</si>
  <si>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</si>
  <si>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</si>
  <si>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</si>
  <si>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</si>
  <si>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</si>
  <si>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</si>
  <si>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</si>
  <si>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</si>
  <si>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</si>
  <si>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</si>
  <si>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</si>
  <si>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</si>
  <si>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</si>
  <si>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</si>
  <si>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</si>
  <si>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</si>
  <si>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</si>
  <si>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</si>
  <si>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</si>
  <si>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</si>
  <si>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</si>
  <si>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</si>
  <si>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</si>
  <si>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</si>
  <si>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</si>
  <si>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</si>
  <si>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</si>
  <si>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</si>
  <si>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</si>
  <si>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</si>
  <si>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</si>
  <si>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</si>
  <si>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</si>
  <si>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</si>
  <si>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</si>
  <si>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</si>
  <si>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</si>
  <si>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</si>
  <si>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</si>
  <si>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</si>
  <si>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</si>
  <si>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</si>
  <si>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</si>
  <si>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</si>
  <si>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</si>
  <si>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</si>
  <si>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</si>
  <si>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</si>
  <si>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</si>
  <si>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</si>
  <si>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</si>
  <si>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</si>
  <si>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其他资源勘探业支出</t>
  </si>
  <si>
    <t xml:space="preserve">  建筑业</t>
  </si>
  <si>
    <t xml:space="preserve">    其他建筑业支出</t>
  </si>
  <si>
    <t xml:space="preserve">  工业和信息产业监管</t>
  </si>
  <si>
    <t xml:space="preserve">    信息安全建设</t>
  </si>
  <si>
    <t xml:space="preserve">    工业和信息产业支持</t>
  </si>
  <si>
    <t xml:space="preserve">    其他工业和信息产业监管支出</t>
  </si>
  <si>
    <t xml:space="preserve">  国有资产监管</t>
  </si>
  <si>
    <t xml:space="preserve">    其他国有资产监管支出</t>
  </si>
  <si>
    <t xml:space="preserve">  支持中小企业发展和管理支出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</si>
  <si>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</si>
  <si>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</si>
  <si>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</si>
  <si>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</si>
  <si>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</si>
  <si>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</si>
  <si>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</si>
  <si>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</si>
  <si>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</si>
  <si>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其他商业流通事务支出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</si>
  <si>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</si>
  <si>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</si>
  <si>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</si>
  <si>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自然资源海洋气象等支出</t>
  </si>
  <si>
    <t xml:space="preserve">  自然资源事务</t>
  </si>
  <si>
    <t xml:space="preserve">    国土整治</t>
  </si>
  <si>
    <t xml:space="preserve">    其他自然资源事务支出</t>
  </si>
  <si>
    <t xml:space="preserve">  气象事务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</si>
  <si>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</si>
  <si>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</si>
  <si>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</si>
  <si>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</si>
  <si>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</si>
  <si>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</si>
  <si>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</si>
  <si>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</si>
  <si>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</si>
  <si>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</si>
  <si>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</si>
  <si>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</si>
  <si>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</si>
  <si>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</si>
  <si>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</si>
  <si>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</si>
  <si>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</si>
  <si>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</si>
  <si>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</si>
  <si>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</si>
  <si>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</si>
  <si>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</si>
  <si>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</si>
  <si>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</si>
  <si>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</si>
  <si>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>灾害防治及应急管理支出</t>
  </si>
  <si>
    <t xml:space="preserve">  应急管理事务</t>
  </si>
  <si>
    <t xml:space="preserve">    其他应急管理支出</t>
  </si>
  <si>
    <t xml:space="preserve">  消防事务</t>
  </si>
  <si>
    <t xml:space="preserve">    其他消防事务支出</t>
  </si>
  <si>
    <t xml:space="preserve">  地震事务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</si>
  <si>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</si>
  <si>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</si>
  <si>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</si>
  <si>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</si>
  <si>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</si>
  <si>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</si>
  <si>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</si>
  <si>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</si>
  <si>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</si>
  <si>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</si>
  <si>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</si>
  <si>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</si>
  <si>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</si>
  <si>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</si>
  <si>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本 年 支 出 合 计</t>
  </si>
  <si>
    <t>表7</t>
  </si>
  <si>
    <t>2019年度保亭县一般公共预算支出决算经济分类明细表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</si>
  <si>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</si>
  <si>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</si>
  <si>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</si>
  <si>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</si>
  <si>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</si>
  <si>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</si>
  <si>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</si>
  <si>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</si>
  <si>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</si>
  <si>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</si>
  <si>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</si>
  <si>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</si>
  <si>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</si>
  <si>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</si>
  <si>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</si>
  <si>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</si>
  <si>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</si>
  <si>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</si>
  <si>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</si>
  <si>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</si>
  <si>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</si>
  <si>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</si>
  <si>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</si>
  <si>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</si>
  <si>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</si>
  <si>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</si>
  <si>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</si>
  <si>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</si>
  <si>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</si>
  <si>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</si>
  <si>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</si>
  <si>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</si>
  <si>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</si>
  <si>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</si>
  <si>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</si>
  <si>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</si>
  <si>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</si>
  <si>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</si>
  <si>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</si>
  <si>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</si>
  <si>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</si>
  <si>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</si>
  <si>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</si>
  <si>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</si>
  <si>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</si>
  <si>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</si>
  <si>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</si>
  <si>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</si>
  <si>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</si>
  <si>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</si>
  <si>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</si>
  <si>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</si>
  <si>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</si>
  <si>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</si>
  <si>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</si>
  <si>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</si>
  <si>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</si>
  <si>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表8</t>
  </si>
  <si>
    <t>2019年度保亭县政府性基金预算收支决算总表</t>
  </si>
  <si>
    <t>一、政府性基金收入</t>
  </si>
  <si>
    <t>一、政府性基金支出</t>
  </si>
  <si>
    <t xml:space="preserve"> (一)国有土地使用权出让收入</t>
  </si>
  <si>
    <t xml:space="preserve"> (一)文化旅游体育与传媒支出</t>
  </si>
  <si>
    <t xml:space="preserve"> (二)社会保障和就业支出</t>
  </si>
  <si>
    <t xml:space="preserve"> (三)城市基础设施配套费收入</t>
  </si>
  <si>
    <t xml:space="preserve"> (三)城乡社区支出</t>
  </si>
  <si>
    <t xml:space="preserve"> (四)污水处理费收入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</si>
  <si>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(四</t>
    </r>
    <r>
      <rPr>
        <sz val="10"/>
        <rFont val="宋体"/>
        <family val="0"/>
      </rPr>
      <t>)</t>
    </r>
    <r>
      <rPr>
        <sz val="10"/>
        <rFont val="宋体"/>
        <family val="0"/>
      </rPr>
      <t>农林水支出</t>
    </r>
  </si>
  <si>
    <t xml:space="preserve"> (五)彩票发行机构和彩票销售机构的业务费用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</si>
  <si>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(五</t>
    </r>
    <r>
      <rPr>
        <sz val="10"/>
        <rFont val="宋体"/>
        <family val="0"/>
      </rPr>
      <t>)</t>
    </r>
    <r>
      <rPr>
        <sz val="10"/>
        <rFont val="宋体"/>
        <family val="0"/>
      </rPr>
      <t>其他支出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</si>
  <si>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(六</t>
    </r>
    <r>
      <rPr>
        <sz val="10"/>
        <rFont val="宋体"/>
        <family val="0"/>
      </rPr>
      <t>)</t>
    </r>
    <r>
      <rPr>
        <sz val="10"/>
        <rFont val="宋体"/>
        <family val="0"/>
      </rPr>
      <t>债务付息支出</t>
    </r>
  </si>
  <si>
    <r>
      <t xml:space="preserve"> </t>
    </r>
    <r>
      <rPr>
        <sz val="10"/>
        <rFont val="宋体"/>
        <family val="0"/>
      </rPr>
      <t>(一)</t>
    </r>
    <r>
      <rPr>
        <sz val="10"/>
        <rFont val="宋体"/>
        <family val="0"/>
      </rPr>
      <t>上级补助收入</t>
    </r>
  </si>
  <si>
    <t xml:space="preserve"> (一)调出资金</t>
  </si>
  <si>
    <r>
      <t xml:space="preserve"> </t>
    </r>
    <r>
      <rPr>
        <sz val="10"/>
        <rFont val="宋体"/>
        <family val="0"/>
      </rPr>
      <t>(二)</t>
    </r>
    <r>
      <rPr>
        <sz val="10"/>
        <rFont val="宋体"/>
        <family val="0"/>
      </rPr>
      <t>上年结余</t>
    </r>
  </si>
  <si>
    <t xml:space="preserve"> (二)年终结余</t>
  </si>
  <si>
    <r>
      <t xml:space="preserve"> </t>
    </r>
    <r>
      <rPr>
        <sz val="10"/>
        <rFont val="宋体"/>
        <family val="0"/>
      </rPr>
      <t>(三)</t>
    </r>
    <r>
      <rPr>
        <sz val="10"/>
        <rFont val="宋体"/>
        <family val="0"/>
      </rPr>
      <t>调入资金</t>
    </r>
  </si>
  <si>
    <t>收 入 总 计</t>
  </si>
  <si>
    <t>支 出 总 计</t>
  </si>
  <si>
    <t>表9</t>
  </si>
  <si>
    <r>
      <t>表1</t>
    </r>
    <r>
      <rPr>
        <sz val="12"/>
        <rFont val="宋体"/>
        <family val="0"/>
      </rPr>
      <t>0</t>
    </r>
  </si>
  <si>
    <t>表11</t>
  </si>
  <si>
    <t>2019年度保亭县国有资本经营预算收支决算总表</t>
  </si>
  <si>
    <t>一、本年收入合计</t>
  </si>
  <si>
    <t>一、本年支出合计</t>
  </si>
  <si>
    <t xml:space="preserve"> （一）利润收入</t>
  </si>
  <si>
    <t xml:space="preserve"> （一）解决历史遗留问题及改革成本支出</t>
  </si>
  <si>
    <t xml:space="preserve"> （二）股利、股息收入</t>
  </si>
  <si>
    <t xml:space="preserve"> （二）国有企业资本金注入</t>
  </si>
  <si>
    <t xml:space="preserve"> （三）产权转让收入</t>
  </si>
  <si>
    <t xml:space="preserve"> （三）国有企业政策性补贴</t>
  </si>
  <si>
    <t xml:space="preserve"> （四）清算收入</t>
  </si>
  <si>
    <t xml:space="preserve"> （四）金融国有资本经营预算支出</t>
  </si>
  <si>
    <t xml:space="preserve"> （五）其他国有资本经营预算收入</t>
  </si>
  <si>
    <t xml:space="preserve"> （五）其他国有资本经营预算支出</t>
  </si>
  <si>
    <t>二、转移性收入</t>
  </si>
  <si>
    <t>二、转移性支出</t>
  </si>
  <si>
    <t xml:space="preserve"> （二）调出资金</t>
  </si>
  <si>
    <r>
      <t>表1</t>
    </r>
    <r>
      <rPr>
        <sz val="12"/>
        <rFont val="宋体"/>
        <family val="0"/>
      </rPr>
      <t>2</t>
    </r>
  </si>
  <si>
    <t>2019年度保亭县社会保险基金预算收支情况表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</si>
  <si>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</si>
  <si>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</si>
  <si>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</si>
  <si>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</si>
  <si>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</si>
  <si>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</si>
  <si>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</si>
  <si>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</si>
  <si>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一、收入</t>
  </si>
  <si>
    <t xml:space="preserve">   其中:社会保险费收入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</si>
  <si>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</si>
  <si>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</si>
  <si>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</si>
  <si>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</si>
  <si>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</si>
  <si>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</si>
  <si>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</si>
  <si>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</si>
  <si>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</si>
  <si>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</si>
  <si>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</si>
  <si>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</si>
  <si>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</si>
  <si>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r>
      <t>表1</t>
    </r>
    <r>
      <rPr>
        <sz val="12"/>
        <rFont val="宋体"/>
        <family val="0"/>
      </rPr>
      <t>3</t>
    </r>
  </si>
  <si>
    <t>2019年度保亭县地方政府债务余额情况表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</si>
  <si>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</si>
  <si>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</si>
  <si>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</si>
  <si>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</si>
  <si>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</si>
  <si>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</si>
  <si>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</si>
  <si>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表14</t>
  </si>
  <si>
    <t>2019年度保亭黎族苗族自治县财政拨款“三公经费”支出决算表</t>
  </si>
  <si>
    <t>单位：万元</t>
  </si>
  <si>
    <t>项目名称</t>
  </si>
  <si>
    <t>2019年决算数</t>
  </si>
  <si>
    <t>2018年决算数</t>
  </si>
  <si>
    <t>同比增减额</t>
  </si>
  <si>
    <t>增长率%</t>
  </si>
  <si>
    <t>备 注</t>
  </si>
  <si>
    <t>“三公”经费支出</t>
  </si>
  <si>
    <t xml:space="preserve"> 其中：因公出国（境）费</t>
  </si>
  <si>
    <t xml:space="preserve">      公务用车购置及运行维护费</t>
  </si>
  <si>
    <t xml:space="preserve">         其中：公务用车运行维护费</t>
  </si>
  <si>
    <t xml:space="preserve">              公务用车购置费</t>
  </si>
  <si>
    <t xml:space="preserve">     公务接待费</t>
  </si>
  <si>
    <t>备注：1.决算数为当年财政拨款预算（含年度执行中追加预算）和以前年度财政拨款结转结余资金安排的“三公”经费支出。2.“三公”经费指因公出国（境）费、公务用车购置及运行维护费和公务接待费。其中，因公出国（境）费指单位工作人员公务出国（境）的住宿费、差旅费、伙食补助费、杂费、培训费等支出；公务用车购置及运行维护费指单位公务用车购置费及租用费、燃料费、维修费、过路过桥费、保险费、安全奖励费用等支出；公务接待费指单位按规定开支的各类公务接待（含外宾接待）支出。3.2019年全县因公出国（境）团组数0个，人次数0人；公务用车购置数（辆）16辆；公务用车保有量（辆）536辆；国内公务接待批次（个）1160个及人次13247人(其中,外事接待批次(个)5个及人次80人)。</t>
  </si>
  <si>
    <t>与上年同期相比增减额</t>
  </si>
  <si>
    <t>同比增减率%</t>
  </si>
  <si>
    <t>同比增减率%</t>
  </si>
  <si>
    <t xml:space="preserve"> (一)国有土地使用权出让收入</t>
  </si>
  <si>
    <t xml:space="preserve"> (三)城市基础设施配套费收入</t>
  </si>
  <si>
    <t xml:space="preserve"> (二)彩票公益金收入</t>
  </si>
  <si>
    <t>2019年度保亭县政府性基金预算收入决算表</t>
  </si>
  <si>
    <t>2019年度保亭县政府性基金预算支出决算表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</si>
</sst>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&quot;¥&quot;* _-#,##0;&quot;¥&quot;* \-#,##0;&quot;¥&quot;* _-&quot;-&quot;;@"/>
    <numFmt numFmtId="179" formatCode="* #,##0.00;* \-#,##0.00;* &quot;-&quot;??;@"/>
    <numFmt numFmtId="180" formatCode="_ * #,##0.0_ ;_ * \-#,##0.0_ ;_ * &quot;-&quot;?_ ;_ @_ "/>
    <numFmt numFmtId="181" formatCode="#,##0_ "/>
    <numFmt numFmtId="182" formatCode="#,##0.0_ "/>
    <numFmt numFmtId="183" formatCode="0.0_);[Red]\(0.0\)"/>
    <numFmt numFmtId="184" formatCode="0.0%"/>
    <numFmt numFmtId="185" formatCode="0.0_ "/>
  </numFmts>
  <fonts count="71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b/>
      <sz val="10.5"/>
      <name val="仿宋_GB2312"/>
      <family val="0"/>
    </font>
    <font>
      <sz val="10.5"/>
      <name val="仿宋_GB2312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36"/>
      <name val="黑体"/>
      <family val="3"/>
    </font>
    <font>
      <sz val="1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5"/>
      <color indexed="56"/>
      <name val="宋体"/>
      <family val="0"/>
    </font>
    <font>
      <sz val="11"/>
      <color indexed="5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i/>
      <sz val="12"/>
      <color indexed="23"/>
      <name val="宋体"/>
      <family val="0"/>
    </font>
    <font>
      <sz val="10"/>
      <name val="Helv"/>
      <family val="2"/>
    </font>
    <font>
      <sz val="11"/>
      <color indexed="17"/>
      <name val="Tahoma"/>
      <family val="2"/>
    </font>
    <font>
      <b/>
      <sz val="10"/>
      <name val="MS Sans Serif"/>
      <family val="2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60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7"/>
      <name val="Small Fonts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Tahoma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8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6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37" fontId="39" fillId="0" borderId="0">
      <alignment vertical="center"/>
      <protection/>
    </xf>
    <xf numFmtId="0" fontId="20" fillId="0" borderId="0">
      <alignment vertical="center"/>
      <protection/>
    </xf>
    <xf numFmtId="0" fontId="30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22" fillId="0" borderId="2" applyNumberFormat="0" applyFill="0" applyAlignment="0" applyProtection="0"/>
    <xf numFmtId="0" fontId="54" fillId="0" borderId="3" applyNumberFormat="0" applyFill="0" applyAlignment="0" applyProtection="0"/>
    <xf numFmtId="0" fontId="40" fillId="0" borderId="4" applyNumberFormat="0" applyFill="0" applyAlignment="0" applyProtection="0"/>
    <xf numFmtId="0" fontId="55" fillId="0" borderId="5" applyNumberFormat="0" applyFill="0" applyAlignment="0" applyProtection="0"/>
    <xf numFmtId="0" fontId="4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>
      <alignment vertical="center"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>
      <alignment vertical="center"/>
      <protection/>
    </xf>
    <xf numFmtId="0" fontId="4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0">
      <alignment vertical="center"/>
      <protection/>
    </xf>
    <xf numFmtId="0" fontId="25" fillId="0" borderId="0" applyProtection="0">
      <alignment vertical="center"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>
      <alignment vertical="center"/>
      <protection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>
      <alignment vertical="center"/>
      <protection/>
    </xf>
    <xf numFmtId="0" fontId="29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59" fillId="0" borderId="7" applyNumberFormat="0" applyFill="0" applyAlignment="0" applyProtection="0"/>
    <xf numFmtId="0" fontId="44" fillId="0" borderId="8" applyNumberFormat="0" applyFill="0" applyAlignment="0" applyProtection="0"/>
    <xf numFmtId="176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60" fillId="36" borderId="9" applyNumberFormat="0" applyAlignment="0" applyProtection="0"/>
    <xf numFmtId="0" fontId="26" fillId="37" borderId="10" applyNumberFormat="0" applyAlignment="0" applyProtection="0"/>
    <xf numFmtId="0" fontId="61" fillId="38" borderId="11" applyNumberFormat="0" applyAlignment="0" applyProtection="0"/>
    <xf numFmtId="0" fontId="38" fillId="39" borderId="12" applyNumberFormat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32" fillId="0" borderId="14" applyNumberFormat="0" applyFill="0" applyAlignment="0" applyProtection="0"/>
    <xf numFmtId="0" fontId="20" fillId="0" borderId="0">
      <alignment vertical="center"/>
      <protection/>
    </xf>
    <xf numFmtId="41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9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65" fillId="46" borderId="0" applyNumberFormat="0" applyBorder="0" applyAlignment="0" applyProtection="0"/>
    <xf numFmtId="0" fontId="35" fillId="47" borderId="0" applyNumberFormat="0" applyBorder="0" applyAlignment="0" applyProtection="0"/>
    <xf numFmtId="0" fontId="66" fillId="36" borderId="15" applyNumberFormat="0" applyAlignment="0" applyProtection="0"/>
    <xf numFmtId="0" fontId="36" fillId="37" borderId="16" applyNumberFormat="0" applyAlignment="0" applyProtection="0"/>
    <xf numFmtId="0" fontId="67" fillId="48" borderId="9" applyNumberFormat="0" applyAlignment="0" applyProtection="0"/>
    <xf numFmtId="0" fontId="45" fillId="13" borderId="10" applyNumberFormat="0" applyAlignment="0" applyProtection="0"/>
    <xf numFmtId="0" fontId="27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28" fillId="0" borderId="0">
      <alignment vertical="center"/>
      <protection/>
    </xf>
    <xf numFmtId="0" fontId="68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52" borderId="0" applyNumberFormat="0" applyBorder="0" applyAlignment="0" applyProtection="0"/>
    <xf numFmtId="0" fontId="0" fillId="53" borderId="17" applyNumberFormat="0" applyFont="0" applyAlignment="0" applyProtection="0"/>
    <xf numFmtId="0" fontId="12" fillId="54" borderId="18" applyNumberFormat="0" applyFon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55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69" fillId="0" borderId="19" xfId="0" applyFont="1" applyBorder="1" applyAlignment="1">
      <alignment vertical="center"/>
    </xf>
    <xf numFmtId="181" fontId="70" fillId="0" borderId="20" xfId="0" applyNumberFormat="1" applyFont="1" applyBorder="1" applyAlignment="1">
      <alignment horizontal="right" vertical="center" shrinkToFit="1"/>
    </xf>
    <xf numFmtId="181" fontId="69" fillId="0" borderId="19" xfId="0" applyNumberFormat="1" applyFont="1" applyFill="1" applyBorder="1" applyAlignment="1">
      <alignment vertical="center"/>
    </xf>
    <xf numFmtId="182" fontId="69" fillId="0" borderId="21" xfId="0" applyNumberFormat="1" applyFont="1" applyFill="1" applyBorder="1" applyAlignment="1">
      <alignment vertical="center"/>
    </xf>
    <xf numFmtId="0" fontId="69" fillId="0" borderId="19" xfId="0" applyFont="1" applyBorder="1" applyAlignment="1">
      <alignment/>
    </xf>
    <xf numFmtId="0" fontId="4" fillId="0" borderId="0" xfId="0" applyFont="1" applyAlignment="1">
      <alignment/>
    </xf>
    <xf numFmtId="181" fontId="70" fillId="55" borderId="19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3" fontId="7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3" fontId="6" fillId="0" borderId="19" xfId="0" applyNumberFormat="1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18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/>
      <protection/>
    </xf>
    <xf numFmtId="180" fontId="0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vertical="center"/>
      <protection/>
    </xf>
    <xf numFmtId="180" fontId="7" fillId="0" borderId="19" xfId="0" applyNumberFormat="1" applyFont="1" applyFill="1" applyBorder="1" applyAlignment="1" applyProtection="1">
      <alignment horizontal="center" vertical="center" wrapText="1"/>
      <protection/>
    </xf>
    <xf numFmtId="180" fontId="7" fillId="0" borderId="19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Alignment="1" applyProtection="1">
      <alignment horizontal="center" vertical="center"/>
      <protection/>
    </xf>
    <xf numFmtId="180" fontId="6" fillId="0" borderId="19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180" fontId="7" fillId="0" borderId="22" xfId="0" applyNumberFormat="1" applyFont="1" applyFill="1" applyBorder="1" applyAlignment="1" applyProtection="1">
      <alignment horizontal="center" vertical="center" wrapText="1"/>
      <protection/>
    </xf>
    <xf numFmtId="3" fontId="7" fillId="0" borderId="21" xfId="0" applyNumberFormat="1" applyFont="1" applyFill="1" applyBorder="1" applyAlignment="1" applyProtection="1">
      <alignment horizontal="right" vertical="center"/>
      <protection/>
    </xf>
    <xf numFmtId="180" fontId="7" fillId="0" borderId="19" xfId="0" applyNumberFormat="1" applyFont="1" applyFill="1" applyBorder="1" applyAlignment="1" applyProtection="1">
      <alignment horizontal="left" vertical="center"/>
      <protection/>
    </xf>
    <xf numFmtId="180" fontId="7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3" fontId="6" fillId="0" borderId="21" xfId="0" applyNumberFormat="1" applyFont="1" applyFill="1" applyBorder="1" applyAlignment="1" applyProtection="1">
      <alignment horizontal="right" vertical="center"/>
      <protection/>
    </xf>
    <xf numFmtId="180" fontId="6" fillId="0" borderId="19" xfId="0" applyNumberFormat="1" applyFont="1" applyFill="1" applyBorder="1" applyAlignment="1" applyProtection="1">
      <alignment horizontal="left" vertical="center"/>
      <protection/>
    </xf>
    <xf numFmtId="180" fontId="6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3" xfId="0" applyNumberFormat="1" applyFont="1" applyFill="1" applyBorder="1" applyAlignment="1" applyProtection="1">
      <alignment horizontal="left" vertical="center"/>
      <protection/>
    </xf>
    <xf numFmtId="3" fontId="6" fillId="0" borderId="23" xfId="0" applyNumberFormat="1" applyFont="1" applyFill="1" applyBorder="1" applyAlignment="1" applyProtection="1">
      <alignment horizontal="right" vertical="center"/>
      <protection/>
    </xf>
    <xf numFmtId="0" fontId="6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183" fontId="7" fillId="0" borderId="19" xfId="0" applyNumberFormat="1" applyFont="1" applyFill="1" applyBorder="1" applyAlignment="1" applyProtection="1">
      <alignment horizontal="right" vertical="center" wrapText="1"/>
      <protection/>
    </xf>
    <xf numFmtId="180" fontId="7" fillId="0" borderId="19" xfId="0" applyNumberFormat="1" applyFont="1" applyFill="1" applyBorder="1" applyAlignment="1" applyProtection="1">
      <alignment horizontal="right" vertical="center" wrapText="1"/>
      <protection/>
    </xf>
    <xf numFmtId="183" fontId="6" fillId="0" borderId="19" xfId="0" applyNumberFormat="1" applyFont="1" applyFill="1" applyBorder="1" applyAlignment="1" applyProtection="1">
      <alignment horizontal="right" vertical="center" wrapText="1"/>
      <protection/>
    </xf>
    <xf numFmtId="180" fontId="6" fillId="0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19" xfId="121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Alignment="1">
      <alignment wrapText="1"/>
    </xf>
    <xf numFmtId="180" fontId="0" fillId="0" borderId="0" xfId="0" applyNumberFormat="1" applyFont="1" applyAlignment="1">
      <alignment wrapText="1"/>
    </xf>
    <xf numFmtId="183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122" applyNumberFormat="1" applyFill="1" applyAlignment="1">
      <alignment vertical="center"/>
      <protection/>
    </xf>
    <xf numFmtId="0" fontId="0" fillId="0" borderId="0" xfId="142" applyAlignment="1">
      <alignment/>
      <protection/>
    </xf>
    <xf numFmtId="0" fontId="12" fillId="0" borderId="0" xfId="122" applyAlignment="1">
      <alignment/>
      <protection/>
    </xf>
    <xf numFmtId="0" fontId="13" fillId="0" borderId="0" xfId="142" applyNumberFormat="1" applyFont="1" applyFill="1" applyAlignment="1">
      <alignment vertical="center"/>
      <protection/>
    </xf>
    <xf numFmtId="0" fontId="0" fillId="0" borderId="0" xfId="142" applyNumberFormat="1" applyFill="1" applyAlignment="1">
      <alignment vertical="center"/>
      <protection/>
    </xf>
    <xf numFmtId="0" fontId="13" fillId="0" borderId="0" xfId="142" applyFont="1" applyAlignment="1">
      <alignment/>
      <protection/>
    </xf>
    <xf numFmtId="0" fontId="15" fillId="0" borderId="0" xfId="142" applyFont="1" applyAlignment="1">
      <alignment horizontal="center"/>
      <protection/>
    </xf>
    <xf numFmtId="182" fontId="15" fillId="0" borderId="0" xfId="142" applyNumberFormat="1" applyFont="1" applyAlignment="1">
      <alignment horizontal="center"/>
      <protection/>
    </xf>
    <xf numFmtId="182" fontId="0" fillId="0" borderId="0" xfId="142" applyNumberFormat="1" applyAlignment="1">
      <alignment/>
      <protection/>
    </xf>
    <xf numFmtId="3" fontId="6" fillId="0" borderId="19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Alignment="1">
      <alignment/>
    </xf>
    <xf numFmtId="185" fontId="6" fillId="0" borderId="19" xfId="0" applyNumberFormat="1" applyFont="1" applyFill="1" applyBorder="1" applyAlignment="1" applyProtection="1">
      <alignment horizontal="right" vertical="center"/>
      <protection/>
    </xf>
    <xf numFmtId="3" fontId="7" fillId="0" borderId="19" xfId="0" applyNumberFormat="1" applyFont="1" applyFill="1" applyBorder="1" applyAlignment="1" applyProtection="1">
      <alignment horizontal="right" vertical="center"/>
      <protection/>
    </xf>
    <xf numFmtId="185" fontId="7" fillId="0" borderId="19" xfId="0" applyNumberFormat="1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 horizontal="left" vertical="center"/>
      <protection/>
    </xf>
    <xf numFmtId="180" fontId="6" fillId="0" borderId="21" xfId="0" applyNumberFormat="1" applyFont="1" applyFill="1" applyBorder="1" applyAlignment="1" applyProtection="1">
      <alignment horizontal="right" vertical="center"/>
      <protection/>
    </xf>
    <xf numFmtId="180" fontId="6" fillId="0" borderId="19" xfId="0" applyNumberFormat="1" applyFont="1" applyFill="1" applyBorder="1" applyAlignment="1" applyProtection="1">
      <alignment horizontal="right" vertical="center"/>
      <protection/>
    </xf>
    <xf numFmtId="3" fontId="7" fillId="0" borderId="21" xfId="0" applyNumberFormat="1" applyFont="1" applyFill="1" applyBorder="1" applyAlignment="1" applyProtection="1">
      <alignment horizontal="right" vertical="center"/>
      <protection/>
    </xf>
    <xf numFmtId="180" fontId="7" fillId="0" borderId="21" xfId="0" applyNumberFormat="1" applyFont="1" applyFill="1" applyBorder="1" applyAlignment="1" applyProtection="1">
      <alignment horizontal="right" vertical="center"/>
      <protection/>
    </xf>
    <xf numFmtId="18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right" vertical="center"/>
      <protection/>
    </xf>
    <xf numFmtId="185" fontId="7" fillId="0" borderId="19" xfId="0" applyNumberFormat="1" applyFont="1" applyFill="1" applyBorder="1" applyAlignment="1" applyProtection="1">
      <alignment horizontal="center" vertical="center" wrapText="1"/>
      <protection/>
    </xf>
    <xf numFmtId="180" fontId="6" fillId="0" borderId="19" xfId="0" applyNumberFormat="1" applyFont="1" applyFill="1" applyBorder="1" applyAlignment="1" applyProtection="1">
      <alignment horizontal="center" vertical="center"/>
      <protection/>
    </xf>
    <xf numFmtId="180" fontId="7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0" xfId="142" applyFont="1" applyAlignment="1">
      <alignment horizontal="center"/>
      <protection/>
    </xf>
    <xf numFmtId="182" fontId="14" fillId="0" borderId="0" xfId="142" applyNumberFormat="1" applyFont="1" applyAlignment="1">
      <alignment horizontal="center"/>
      <protection/>
    </xf>
    <xf numFmtId="0" fontId="15" fillId="0" borderId="0" xfId="142" applyFont="1" applyAlignment="1">
      <alignment horizontal="center"/>
      <protection/>
    </xf>
    <xf numFmtId="182" fontId="15" fillId="0" borderId="0" xfId="142" applyNumberFormat="1" applyFont="1" applyAlignment="1">
      <alignment horizontal="center"/>
      <protection/>
    </xf>
    <xf numFmtId="0" fontId="16" fillId="0" borderId="0" xfId="142" applyFont="1" applyAlignment="1">
      <alignment horizontal="center"/>
      <protection/>
    </xf>
    <xf numFmtId="182" fontId="16" fillId="0" borderId="0" xfId="142" applyNumberFormat="1" applyFont="1" applyAlignment="1">
      <alignment horizontal="center"/>
      <protection/>
    </xf>
    <xf numFmtId="49" fontId="16" fillId="0" borderId="0" xfId="142" applyNumberFormat="1" applyFont="1" applyFill="1" applyAlignment="1">
      <alignment horizont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183" fontId="7" fillId="0" borderId="21" xfId="0" applyNumberFormat="1" applyFont="1" applyFill="1" applyBorder="1" applyAlignment="1" applyProtection="1">
      <alignment horizontal="center" vertical="center" wrapText="1"/>
      <protection/>
    </xf>
    <xf numFmtId="183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180" fontId="7" fillId="0" borderId="21" xfId="0" applyNumberFormat="1" applyFont="1" applyFill="1" applyBorder="1" applyAlignment="1" applyProtection="1">
      <alignment horizontal="center" vertical="center"/>
      <protection/>
    </xf>
    <xf numFmtId="18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NumberFormat="1" applyFont="1" applyFill="1" applyBorder="1" applyAlignment="1">
      <alignment horizontal="left" wrapText="1"/>
    </xf>
  </cellXfs>
  <cellStyles count="22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ColLevel_0" xfId="52"/>
    <cellStyle name="e鯪9Y_x000b_" xfId="53"/>
    <cellStyle name="no dec" xfId="54"/>
    <cellStyle name="Normal_APR" xfId="55"/>
    <cellStyle name="RowLevel_0" xfId="56"/>
    <cellStyle name="Percent" xfId="57"/>
    <cellStyle name="标题" xfId="58"/>
    <cellStyle name="标题 1" xfId="59"/>
    <cellStyle name="标题 1 2" xfId="60"/>
    <cellStyle name="标题 2" xfId="61"/>
    <cellStyle name="标题 2 2" xfId="62"/>
    <cellStyle name="标题 3" xfId="63"/>
    <cellStyle name="标题 3 2" xfId="64"/>
    <cellStyle name="标题 4" xfId="65"/>
    <cellStyle name="标题 4 2" xfId="66"/>
    <cellStyle name="标题 5" xfId="67"/>
    <cellStyle name="差" xfId="68"/>
    <cellStyle name="差 2" xfId="69"/>
    <cellStyle name="差_2011年预算附表(打印)" xfId="70"/>
    <cellStyle name="差_2011年预算附表(打印)_2015年国际旅游岛先行试验区政府预算（1月21日）" xfId="71"/>
    <cellStyle name="差_2012年刚性支出填报表（第二次汇总）" xfId="72"/>
    <cellStyle name="差_2014年预算草案表" xfId="73"/>
    <cellStyle name="差_2015年国际旅游岛先行试验区政府预算（1月21日）" xfId="74"/>
    <cellStyle name="差_附2：2014年海南省省本级公共财政预算调整方案（草案）" xfId="75"/>
    <cellStyle name="差_附件2-2016年省财基建计划草案-截止12.31日数据-2" xfId="76"/>
    <cellStyle name="差_洋浦2012年公共财政执行和2013年预算表(省格式)02" xfId="77"/>
    <cellStyle name="差_洋浦2012年公共财政执行和2013年预算表(省格式)02_国有预算表" xfId="78"/>
    <cellStyle name="差_洋浦2012年公共财政执行和2013年预算表(省格式)02_国有预算表(1)" xfId="79"/>
    <cellStyle name="差_洋浦2013年公共财政执行和2014年预算表(省格式)修改" xfId="80"/>
    <cellStyle name="差_洋浦2013年公共财政执行和2014年预算表(省格式)修改_2015年政府性基金编制（总表）" xfId="81"/>
    <cellStyle name="差_洋浦2013年公共财政执行和2014年预算表(省格式)修改_2015年政府性基金编制（总表）(5)" xfId="82"/>
    <cellStyle name="差_洋浦2013年公共财政执行和2014年预算表(省格式)修改_2015年政府性基金编制（总表）(5)_2015年报人大预算表样（洋浦)(1)" xfId="83"/>
    <cellStyle name="差_洋浦2013年公共财政执行和2014年预算表(省格式)修改_2015年政府性基金编制（总表）(6)" xfId="84"/>
    <cellStyle name="差_洋浦2013年公共财政执行和2014年预算表(省格式)修改_2015年政府性基金编制（总表）(6)_2015年报人大预算表样（洋浦)(1)" xfId="85"/>
    <cellStyle name="差_洋浦2013年公共财政执行和2014年预算表(省格式)修改_2015年政府性基金编制（总表）_2015年报人大预算表样（洋浦)(1)" xfId="86"/>
    <cellStyle name="差_洋浦2013年公共财政执行和2014年预算表(省格式)修改_基金（150122）" xfId="87"/>
    <cellStyle name="差_洋浦2013年公共财政执行和2014年预算表(省格式)修改_基金预算（2015年" xfId="88"/>
    <cellStyle name="差_洋浦2013年公共财政执行和2014年预算表(省格式)修改_基金预算（2015年_2015年报人大预算表样（洋浦)(1)" xfId="89"/>
    <cellStyle name="差_洋浦2013年公共财政执行和2014年预算表(省格式)修改_基金预算表（1-18）" xfId="90"/>
    <cellStyle name="差_洋浦2013年公共财政执行和2014年预算表(省格式)修改_基金预算表（1-18）_2015年报人大预算表样（洋浦)(1)" xfId="91"/>
    <cellStyle name="差_洋浦2013年公共财政执行和2014年预算表(省格式)修改_基金预算表)" xfId="92"/>
    <cellStyle name="差_洋浦2013年公共财政执行和2014年预算表(省格式)修改_基金预算表)_2015年报人大预算表样（洋浦)(1)" xfId="93"/>
    <cellStyle name="差_洋浦2013年公共财政执行和2014年预算表(省格式)修改_社保基金预算表1.20改" xfId="94"/>
    <cellStyle name="差_洋浦2014年公共财政执行" xfId="95"/>
    <cellStyle name="差_洋浦2014年公共财政执行和2015年预算表(省格式)(1)" xfId="96"/>
    <cellStyle name="差_洋浦2014年公共财政执行和2015年预算表(省格式)(1)_2015年报人大预算表样（洋浦)(1)" xfId="97"/>
    <cellStyle name="差_预算局未分配指标" xfId="98"/>
    <cellStyle name="差_预算局未分配指标_2015年政府性基金编制（总表）" xfId="99"/>
    <cellStyle name="差_预算局未分配指标_2015年政府性基金编制（总表）(5)" xfId="100"/>
    <cellStyle name="差_预算局未分配指标_2015年政府性基金编制（总表）(5)_2015年报人大预算表样（洋浦)(1)" xfId="101"/>
    <cellStyle name="差_预算局未分配指标_2015年政府性基金编制（总表）(6)" xfId="102"/>
    <cellStyle name="差_预算局未分配指标_2015年政府性基金编制（总表）(6)_2015年报人大预算表样（洋浦)(1)" xfId="103"/>
    <cellStyle name="差_预算局未分配指标_2015年政府性基金编制（总表）_2015年报人大预算表样（洋浦)(1)" xfId="104"/>
    <cellStyle name="差_预算局未分配指标_备选项目（1.12报省政府）" xfId="105"/>
    <cellStyle name="差_预算局未分配指标_基金（150122）" xfId="106"/>
    <cellStyle name="差_预算局未分配指标_基金预算（2015年" xfId="107"/>
    <cellStyle name="差_预算局未分配指标_基金预算（2015年_2015年报人大预算表样（洋浦)(1)" xfId="108"/>
    <cellStyle name="差_预算局未分配指标_基金预算表（1-18）" xfId="109"/>
    <cellStyle name="差_预算局未分配指标_基金预算表（1-18）_2015年报人大预算表样（洋浦)(1)" xfId="110"/>
    <cellStyle name="差_预算局未分配指标_基金预算表)" xfId="111"/>
    <cellStyle name="差_预算局未分配指标_基金预算表)_2015年报人大预算表样（洋浦)(1)" xfId="112"/>
    <cellStyle name="差_预算局未分配指标_社保基金预算表1.20改" xfId="113"/>
    <cellStyle name="常规 10" xfId="114"/>
    <cellStyle name="常规 11" xfId="115"/>
    <cellStyle name="常规 12" xfId="116"/>
    <cellStyle name="常规 12 2" xfId="117"/>
    <cellStyle name="常规 13" xfId="118"/>
    <cellStyle name="常规 14" xfId="119"/>
    <cellStyle name="常规 15" xfId="120"/>
    <cellStyle name="常规 16" xfId="121"/>
    <cellStyle name="常规 2" xfId="122"/>
    <cellStyle name="常规 2 2" xfId="123"/>
    <cellStyle name="常规 2 2 2" xfId="124"/>
    <cellStyle name="常规 2 2_生态保护" xfId="125"/>
    <cellStyle name="常规 2 3" xfId="126"/>
    <cellStyle name="常规 2 4" xfId="127"/>
    <cellStyle name="常规 2_2016年新增刚性支出汇总" xfId="128"/>
    <cellStyle name="常规 3" xfId="129"/>
    <cellStyle name="常规 4" xfId="130"/>
    <cellStyle name="常规 5" xfId="131"/>
    <cellStyle name="常规 5 2" xfId="132"/>
    <cellStyle name="常规 5_Book1" xfId="133"/>
    <cellStyle name="常规 6" xfId="134"/>
    <cellStyle name="常规 6 2" xfId="135"/>
    <cellStyle name="常规 6 3" xfId="136"/>
    <cellStyle name="常规 7" xfId="137"/>
    <cellStyle name="常规 7 2" xfId="138"/>
    <cellStyle name="常规 7 3" xfId="139"/>
    <cellStyle name="常规 8" xfId="140"/>
    <cellStyle name="常规 9" xfId="141"/>
    <cellStyle name="常规_2008年预算草案表" xfId="142"/>
    <cellStyle name="Hyperlink" xfId="143"/>
    <cellStyle name="好" xfId="144"/>
    <cellStyle name="好 2" xfId="145"/>
    <cellStyle name="好_2011年预算附表(打印)" xfId="146"/>
    <cellStyle name="好_2011年预算附表(打印)_2015年国际旅游岛先行试验区政府预算（1月21日）" xfId="147"/>
    <cellStyle name="好_2012年刚性支出填报表（第二次汇总）" xfId="148"/>
    <cellStyle name="好_2014年预算草案表" xfId="149"/>
    <cellStyle name="好_2015年国际旅游岛先行试验区政府预算（1月21日）" xfId="150"/>
    <cellStyle name="好_附2：2014年海南省省本级公共财政预算调整方案（草案）" xfId="151"/>
    <cellStyle name="好_附件2-2016年省财基建计划草案-截止12.31日数据-2" xfId="152"/>
    <cellStyle name="好_洋浦2012年公共财政执行和2013年预算表(省格式)02" xfId="153"/>
    <cellStyle name="好_洋浦2012年公共财政执行和2013年预算表(省格式)02_国有预算表" xfId="154"/>
    <cellStyle name="好_洋浦2012年公共财政执行和2013年预算表(省格式)02_国有预算表(1)" xfId="155"/>
    <cellStyle name="好_洋浦2013年公共财政执行和2014年预算表(省格式)修改" xfId="156"/>
    <cellStyle name="好_洋浦2013年公共财政执行和2014年预算表(省格式)修改_2015年政府性基金编制（总表）" xfId="157"/>
    <cellStyle name="好_洋浦2013年公共财政执行和2014年预算表(省格式)修改_2015年政府性基金编制（总表）(5)" xfId="158"/>
    <cellStyle name="好_洋浦2013年公共财政执行和2014年预算表(省格式)修改_2015年政府性基金编制（总表）(5)_2015年报人大预算表样（洋浦)(1)" xfId="159"/>
    <cellStyle name="好_洋浦2013年公共财政执行和2014年预算表(省格式)修改_2015年政府性基金编制（总表）(6)" xfId="160"/>
    <cellStyle name="好_洋浦2013年公共财政执行和2014年预算表(省格式)修改_2015年政府性基金编制（总表）(6)_2015年报人大预算表样（洋浦)(1)" xfId="161"/>
    <cellStyle name="好_洋浦2013年公共财政执行和2014年预算表(省格式)修改_2015年政府性基金编制（总表）_2015年报人大预算表样（洋浦)(1)" xfId="162"/>
    <cellStyle name="好_洋浦2013年公共财政执行和2014年预算表(省格式)修改_基金（150122）" xfId="163"/>
    <cellStyle name="好_洋浦2013年公共财政执行和2014年预算表(省格式)修改_基金预算（2015年" xfId="164"/>
    <cellStyle name="好_洋浦2013年公共财政执行和2014年预算表(省格式)修改_基金预算（2015年_2015年报人大预算表样（洋浦)(1)" xfId="165"/>
    <cellStyle name="好_洋浦2013年公共财政执行和2014年预算表(省格式)修改_基金预算表（1-18）" xfId="166"/>
    <cellStyle name="好_洋浦2013年公共财政执行和2014年预算表(省格式)修改_基金预算表（1-18）_2015年报人大预算表样（洋浦)(1)" xfId="167"/>
    <cellStyle name="好_洋浦2013年公共财政执行和2014年预算表(省格式)修改_基金预算表)" xfId="168"/>
    <cellStyle name="好_洋浦2013年公共财政执行和2014年预算表(省格式)修改_基金预算表)_2015年报人大预算表样（洋浦)(1)" xfId="169"/>
    <cellStyle name="好_洋浦2013年公共财政执行和2014年预算表(省格式)修改_社保基金预算表1.20改" xfId="170"/>
    <cellStyle name="好_洋浦2014年公共财政执行" xfId="171"/>
    <cellStyle name="好_洋浦2014年公共财政执行和2015年预算表(省格式)(1)" xfId="172"/>
    <cellStyle name="好_洋浦2014年公共财政执行和2015年预算表(省格式)(1)_2015年报人大预算表样（洋浦)(1)" xfId="173"/>
    <cellStyle name="好_预算局未分配指标" xfId="174"/>
    <cellStyle name="好_预算局未分配指标_2015年政府性基金编制（总表）" xfId="175"/>
    <cellStyle name="好_预算局未分配指标_2015年政府性基金编制（总表）(5)" xfId="176"/>
    <cellStyle name="好_预算局未分配指标_2015年政府性基金编制（总表）(5)_2015年报人大预算表样（洋浦)(1)" xfId="177"/>
    <cellStyle name="好_预算局未分配指标_2015年政府性基金编制（总表）(6)" xfId="178"/>
    <cellStyle name="好_预算局未分配指标_2015年政府性基金编制（总表）(6)_2015年报人大预算表样（洋浦)(1)" xfId="179"/>
    <cellStyle name="好_预算局未分配指标_2015年政府性基金编制（总表）_2015年报人大预算表样（洋浦)(1)" xfId="180"/>
    <cellStyle name="好_预算局未分配指标_备选项目（1.12报省政府）" xfId="181"/>
    <cellStyle name="好_预算局未分配指标_基金（150122）" xfId="182"/>
    <cellStyle name="好_预算局未分配指标_基金预算（2015年" xfId="183"/>
    <cellStyle name="好_预算局未分配指标_基金预算（2015年_2015年报人大预算表样（洋浦)(1)" xfId="184"/>
    <cellStyle name="好_预算局未分配指标_基金预算表（1-18）" xfId="185"/>
    <cellStyle name="好_预算局未分配指标_基金预算表（1-18）_2015年报人大预算表样（洋浦)(1)" xfId="186"/>
    <cellStyle name="好_预算局未分配指标_基金预算表)" xfId="187"/>
    <cellStyle name="好_预算局未分配指标_基金预算表)_2015年报人大预算表样（洋浦)(1)" xfId="188"/>
    <cellStyle name="好_预算局未分配指标_社保基金预算表1.20改" xfId="189"/>
    <cellStyle name="汇总" xfId="190"/>
    <cellStyle name="汇总 2" xfId="191"/>
    <cellStyle name="Currency" xfId="192"/>
    <cellStyle name="货币 2" xfId="193"/>
    <cellStyle name="Currency [0]" xfId="194"/>
    <cellStyle name="计算" xfId="195"/>
    <cellStyle name="计算 2" xfId="196"/>
    <cellStyle name="检查单元格" xfId="197"/>
    <cellStyle name="检查单元格 2" xfId="198"/>
    <cellStyle name="解释性文本" xfId="199"/>
    <cellStyle name="解释性文本 2" xfId="200"/>
    <cellStyle name="警告文本" xfId="201"/>
    <cellStyle name="警告文本 2" xfId="202"/>
    <cellStyle name="链接单元格" xfId="203"/>
    <cellStyle name="链接单元格 2" xfId="204"/>
    <cellStyle name="普通_97-917" xfId="205"/>
    <cellStyle name="千分位[0]_laroux" xfId="206"/>
    <cellStyle name="千分位_97-917" xfId="207"/>
    <cellStyle name="千位[0]_1" xfId="208"/>
    <cellStyle name="千位_1" xfId="209"/>
    <cellStyle name="Comma" xfId="210"/>
    <cellStyle name="Comma [0]" xfId="211"/>
    <cellStyle name="强调文字颜色 1" xfId="212"/>
    <cellStyle name="强调文字颜色 2" xfId="213"/>
    <cellStyle name="强调文字颜色 3" xfId="214"/>
    <cellStyle name="强调文字颜色 4" xfId="215"/>
    <cellStyle name="强调文字颜色 5" xfId="216"/>
    <cellStyle name="强调文字颜色 6" xfId="217"/>
    <cellStyle name="适中" xfId="218"/>
    <cellStyle name="适中 2" xfId="219"/>
    <cellStyle name="输出" xfId="220"/>
    <cellStyle name="输出 2" xfId="221"/>
    <cellStyle name="输入" xfId="222"/>
    <cellStyle name="输入 2" xfId="223"/>
    <cellStyle name="说明文本" xfId="224"/>
    <cellStyle name="无色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注释 2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65306;&#28023;&#21335;&#30465;XX&#24066;&#65288;&#21439;&#12289;&#21306;&#65289;2017&#24180;&#24230;&#25919;&#24220;&#20915;&#31639;&#20844;&#24320;&#34920;&#26684;&#21442;&#32771;&#27169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892;&#21475;&#24037;&#20316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全辖一般"/>
      <sheetName val="本级一般"/>
      <sheetName val="一般收入决算"/>
      <sheetName val="一般收入明细"/>
      <sheetName val="转移性收入明细"/>
      <sheetName val="一般支出决算"/>
      <sheetName val="一般支出明细"/>
      <sheetName val="基本支出经济分类"/>
      <sheetName val="分地区转移支付表"/>
      <sheetName val="专项转移支付分项目表"/>
      <sheetName val="全辖基金"/>
      <sheetName val="本级基金收支"/>
      <sheetName val="本级基金收入"/>
      <sheetName val="本级基金支出"/>
      <sheetName val="基金分地区转移支出表"/>
      <sheetName val="全辖国有收支"/>
      <sheetName val="本级国有收支"/>
      <sheetName val="全辖社保"/>
      <sheetName val="本级社保收支总表"/>
      <sheetName val="社保收入"/>
      <sheetName val="社保支出"/>
      <sheetName val="本级地方政府债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  <sheetName val="13 铁路配件"/>
      <sheetName val="财力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2"/>
  <sheetViews>
    <sheetView showGridLines="0" tabSelected="1" zoomScalePageLayoutView="0" workbookViewId="0" topLeftCell="A1">
      <selection activeCell="A3" sqref="A3:H3"/>
    </sheetView>
  </sheetViews>
  <sheetFormatPr defaultColWidth="6.875" defaultRowHeight="14.25"/>
  <cols>
    <col min="1" max="3" width="15.00390625" style="72" customWidth="1"/>
    <col min="4" max="246" width="6.875" style="72" customWidth="1"/>
    <col min="247" max="16384" width="6.875" style="73" customWidth="1"/>
  </cols>
  <sheetData>
    <row r="1" spans="1:246" s="71" customFormat="1" ht="30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</row>
    <row r="2" spans="1:3" ht="30" customHeight="1">
      <c r="A2" s="76"/>
      <c r="B2" s="76"/>
      <c r="C2" s="76"/>
    </row>
    <row r="3" spans="1:8" ht="55.5" customHeight="1">
      <c r="A3" s="101" t="s">
        <v>1</v>
      </c>
      <c r="B3" s="101"/>
      <c r="C3" s="101"/>
      <c r="D3" s="101"/>
      <c r="E3" s="102"/>
      <c r="F3" s="102"/>
      <c r="G3" s="101"/>
      <c r="H3" s="101"/>
    </row>
    <row r="4" spans="1:8" ht="11.25" customHeight="1">
      <c r="A4" s="77"/>
      <c r="B4" s="77"/>
      <c r="C4" s="77"/>
      <c r="D4" s="77"/>
      <c r="E4" s="78"/>
      <c r="F4" s="78"/>
      <c r="G4" s="77"/>
      <c r="H4" s="77"/>
    </row>
    <row r="6" spans="1:8" ht="46.5">
      <c r="A6" s="103"/>
      <c r="B6" s="103"/>
      <c r="C6" s="103"/>
      <c r="D6" s="103"/>
      <c r="E6" s="104"/>
      <c r="F6" s="104"/>
      <c r="G6" s="103"/>
      <c r="H6" s="103"/>
    </row>
    <row r="7" spans="5:6" ht="14.25">
      <c r="E7" s="79"/>
      <c r="F7" s="79"/>
    </row>
    <row r="8" spans="5:6" ht="18.75" customHeight="1">
      <c r="E8" s="79"/>
      <c r="F8" s="79"/>
    </row>
    <row r="9" spans="5:6" ht="30" customHeight="1">
      <c r="E9" s="79"/>
      <c r="F9" s="79"/>
    </row>
    <row r="10" spans="5:6" ht="72" customHeight="1">
      <c r="E10" s="79"/>
      <c r="F10" s="79"/>
    </row>
    <row r="11" spans="5:6" ht="216" customHeight="1">
      <c r="E11" s="79"/>
      <c r="F11" s="79"/>
    </row>
    <row r="12" spans="1:8" ht="48" customHeight="1">
      <c r="A12" s="105" t="s">
        <v>2</v>
      </c>
      <c r="B12" s="105"/>
      <c r="C12" s="105"/>
      <c r="D12" s="105"/>
      <c r="E12" s="106"/>
      <c r="F12" s="106"/>
      <c r="G12" s="105"/>
      <c r="H12" s="105"/>
    </row>
    <row r="13" spans="1:8" ht="36" customHeight="1">
      <c r="A13" s="107" t="s">
        <v>3</v>
      </c>
      <c r="B13" s="107"/>
      <c r="C13" s="107"/>
      <c r="D13" s="107"/>
      <c r="E13" s="107"/>
      <c r="F13" s="107"/>
      <c r="G13" s="107"/>
      <c r="H13" s="107"/>
    </row>
    <row r="14" spans="5:6" ht="14.25">
      <c r="E14" s="79"/>
      <c r="F14" s="79"/>
    </row>
    <row r="15" spans="5:6" ht="14.25">
      <c r="E15" s="79"/>
      <c r="F15" s="79"/>
    </row>
    <row r="16" spans="5:6" ht="14.25">
      <c r="E16" s="79"/>
      <c r="F16" s="79"/>
    </row>
    <row r="17" spans="1:246" ht="14.25">
      <c r="A17" s="73"/>
      <c r="B17" s="73"/>
      <c r="C17" s="73"/>
      <c r="D17" s="73"/>
      <c r="E17" s="79"/>
      <c r="F17" s="79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</row>
    <row r="18" spans="1:246" ht="14.25">
      <c r="A18" s="73"/>
      <c r="B18" s="73"/>
      <c r="C18" s="73"/>
      <c r="D18" s="73"/>
      <c r="E18" s="79"/>
      <c r="F18" s="79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</row>
    <row r="19" spans="1:246" ht="14.25">
      <c r="A19" s="73"/>
      <c r="B19" s="73"/>
      <c r="C19" s="73"/>
      <c r="D19" s="73"/>
      <c r="E19" s="79"/>
      <c r="F19" s="79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</row>
    <row r="20" spans="1:246" ht="14.25">
      <c r="A20" s="73"/>
      <c r="B20" s="73"/>
      <c r="C20" s="73"/>
      <c r="D20" s="73"/>
      <c r="E20" s="79"/>
      <c r="F20" s="79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</row>
    <row r="21" spans="1:246" ht="14.25">
      <c r="A21" s="73"/>
      <c r="B21" s="73"/>
      <c r="C21" s="73"/>
      <c r="D21" s="73"/>
      <c r="E21" s="79"/>
      <c r="F21" s="79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</row>
    <row r="22" spans="1:246" ht="14.25">
      <c r="A22" s="73"/>
      <c r="B22" s="73"/>
      <c r="C22" s="73"/>
      <c r="D22" s="73"/>
      <c r="E22" s="79"/>
      <c r="F22" s="79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</row>
    <row r="23" spans="1:246" ht="14.25">
      <c r="A23" s="73"/>
      <c r="B23" s="73"/>
      <c r="C23" s="73"/>
      <c r="D23" s="73"/>
      <c r="E23" s="79"/>
      <c r="F23" s="79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</row>
    <row r="24" spans="1:246" ht="14.25">
      <c r="A24" s="73"/>
      <c r="B24" s="73"/>
      <c r="C24" s="73"/>
      <c r="D24" s="73"/>
      <c r="E24" s="79"/>
      <c r="F24" s="79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</row>
    <row r="25" spans="1:246" ht="14.25">
      <c r="A25" s="73"/>
      <c r="B25" s="73"/>
      <c r="C25" s="73"/>
      <c r="D25" s="73"/>
      <c r="E25" s="79"/>
      <c r="F25" s="79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</row>
    <row r="26" spans="1:246" ht="14.25">
      <c r="A26" s="73"/>
      <c r="B26" s="73"/>
      <c r="C26" s="73"/>
      <c r="D26" s="73"/>
      <c r="E26" s="79"/>
      <c r="F26" s="79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</row>
    <row r="27" spans="1:246" ht="14.25">
      <c r="A27" s="73"/>
      <c r="B27" s="73"/>
      <c r="C27" s="73"/>
      <c r="D27" s="73"/>
      <c r="E27" s="79"/>
      <c r="F27" s="79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</row>
    <row r="28" spans="1:246" ht="14.25">
      <c r="A28" s="73"/>
      <c r="B28" s="73"/>
      <c r="C28" s="73"/>
      <c r="D28" s="73"/>
      <c r="E28" s="79"/>
      <c r="F28" s="79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</row>
    <row r="29" spans="1:246" ht="14.25">
      <c r="A29" s="73"/>
      <c r="B29" s="73"/>
      <c r="C29" s="73"/>
      <c r="D29" s="73"/>
      <c r="E29" s="79"/>
      <c r="F29" s="79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</row>
    <row r="30" spans="1:246" ht="14.25">
      <c r="A30" s="73"/>
      <c r="B30" s="73"/>
      <c r="C30" s="73"/>
      <c r="D30" s="73"/>
      <c r="E30" s="79"/>
      <c r="F30" s="79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</row>
    <row r="31" spans="1:246" ht="14.25">
      <c r="A31" s="73"/>
      <c r="B31" s="73"/>
      <c r="C31" s="73"/>
      <c r="D31" s="73"/>
      <c r="E31" s="79"/>
      <c r="F31" s="79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</row>
    <row r="32" spans="1:246" ht="14.25">
      <c r="A32" s="73"/>
      <c r="B32" s="73"/>
      <c r="C32" s="73"/>
      <c r="D32" s="73"/>
      <c r="E32" s="79"/>
      <c r="F32" s="79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</row>
    <row r="33" spans="1:246" ht="14.25">
      <c r="A33" s="73"/>
      <c r="B33" s="73"/>
      <c r="C33" s="73"/>
      <c r="D33" s="73"/>
      <c r="E33" s="79"/>
      <c r="F33" s="79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</row>
    <row r="34" spans="1:246" ht="14.25">
      <c r="A34" s="73"/>
      <c r="B34" s="73"/>
      <c r="C34" s="73"/>
      <c r="D34" s="73"/>
      <c r="E34" s="79"/>
      <c r="F34" s="79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</row>
    <row r="35" spans="1:246" ht="14.25">
      <c r="A35" s="73"/>
      <c r="B35" s="73"/>
      <c r="C35" s="73"/>
      <c r="D35" s="73"/>
      <c r="E35" s="79"/>
      <c r="F35" s="79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</row>
    <row r="36" spans="1:246" ht="14.25">
      <c r="A36" s="73"/>
      <c r="B36" s="73"/>
      <c r="C36" s="73"/>
      <c r="D36" s="73"/>
      <c r="E36" s="79"/>
      <c r="F36" s="79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</row>
    <row r="37" spans="1:246" ht="14.25">
      <c r="A37" s="73"/>
      <c r="B37" s="73"/>
      <c r="C37" s="73"/>
      <c r="D37" s="73"/>
      <c r="E37" s="79"/>
      <c r="F37" s="79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</row>
    <row r="38" spans="1:246" ht="14.25">
      <c r="A38" s="73"/>
      <c r="B38" s="73"/>
      <c r="C38" s="73"/>
      <c r="D38" s="73"/>
      <c r="E38" s="79"/>
      <c r="F38" s="79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</row>
    <row r="39" spans="1:246" ht="14.25">
      <c r="A39" s="73"/>
      <c r="B39" s="73"/>
      <c r="C39" s="73"/>
      <c r="D39" s="73"/>
      <c r="E39" s="79"/>
      <c r="F39" s="79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</row>
    <row r="40" spans="1:246" ht="14.25">
      <c r="A40" s="73"/>
      <c r="B40" s="73"/>
      <c r="C40" s="73"/>
      <c r="D40" s="73"/>
      <c r="E40" s="79"/>
      <c r="F40" s="79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</row>
    <row r="41" spans="1:246" ht="14.25">
      <c r="A41" s="73"/>
      <c r="B41" s="73"/>
      <c r="C41" s="73"/>
      <c r="D41" s="73"/>
      <c r="E41" s="79"/>
      <c r="F41" s="79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</row>
    <row r="42" spans="1:246" ht="14.25">
      <c r="A42" s="73"/>
      <c r="B42" s="73"/>
      <c r="C42" s="73"/>
      <c r="D42" s="73"/>
      <c r="E42" s="79"/>
      <c r="F42" s="79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</row>
    <row r="43" spans="1:246" ht="14.25">
      <c r="A43" s="73"/>
      <c r="B43" s="73"/>
      <c r="C43" s="73"/>
      <c r="D43" s="73"/>
      <c r="E43" s="79"/>
      <c r="F43" s="7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</row>
    <row r="44" spans="1:246" ht="14.25">
      <c r="A44" s="73"/>
      <c r="B44" s="73"/>
      <c r="C44" s="73"/>
      <c r="D44" s="73"/>
      <c r="E44" s="79"/>
      <c r="F44" s="79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</row>
    <row r="45" spans="1:246" ht="14.25">
      <c r="A45" s="73"/>
      <c r="B45" s="73"/>
      <c r="C45" s="73"/>
      <c r="D45" s="73"/>
      <c r="E45" s="79"/>
      <c r="F45" s="79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</row>
    <row r="46" spans="1:246" ht="14.25">
      <c r="A46" s="73"/>
      <c r="B46" s="73"/>
      <c r="C46" s="73"/>
      <c r="D46" s="73"/>
      <c r="E46" s="79"/>
      <c r="F46" s="79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</row>
    <row r="47" spans="1:246" ht="14.25">
      <c r="A47" s="73"/>
      <c r="B47" s="73"/>
      <c r="C47" s="73"/>
      <c r="D47" s="73"/>
      <c r="E47" s="79"/>
      <c r="F47" s="79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</row>
    <row r="48" spans="1:246" ht="14.25">
      <c r="A48" s="73"/>
      <c r="B48" s="73"/>
      <c r="C48" s="73"/>
      <c r="D48" s="73"/>
      <c r="E48" s="79"/>
      <c r="F48" s="79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</row>
    <row r="49" spans="1:246" ht="14.25">
      <c r="A49" s="73"/>
      <c r="B49" s="73"/>
      <c r="C49" s="73"/>
      <c r="D49" s="73"/>
      <c r="E49" s="79"/>
      <c r="F49" s="79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</row>
    <row r="50" spans="1:246" ht="14.25">
      <c r="A50" s="73"/>
      <c r="B50" s="73"/>
      <c r="C50" s="73"/>
      <c r="D50" s="73"/>
      <c r="E50" s="79"/>
      <c r="F50" s="79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</row>
    <row r="51" spans="1:246" ht="14.25">
      <c r="A51" s="73"/>
      <c r="B51" s="73"/>
      <c r="C51" s="73"/>
      <c r="D51" s="73"/>
      <c r="E51" s="79"/>
      <c r="F51" s="79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</row>
    <row r="52" spans="1:246" ht="14.25">
      <c r="A52" s="73"/>
      <c r="B52" s="73"/>
      <c r="C52" s="73"/>
      <c r="D52" s="73"/>
      <c r="E52" s="79"/>
      <c r="F52" s="79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</row>
  </sheetData>
  <sheetProtection/>
  <mergeCells count="4">
    <mergeCell ref="A3:H3"/>
    <mergeCell ref="A6:H6"/>
    <mergeCell ref="A12:H12"/>
    <mergeCell ref="A13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zoomScalePageLayoutView="0" workbookViewId="0" topLeftCell="A1">
      <selection activeCell="A2" sqref="A2:F2"/>
    </sheetView>
  </sheetViews>
  <sheetFormatPr defaultColWidth="9.125" defaultRowHeight="14.25"/>
  <cols>
    <col min="1" max="1" width="28.125" style="8" customWidth="1"/>
    <col min="2" max="4" width="12.625" style="8" customWidth="1"/>
    <col min="5" max="6" width="10.50390625" style="39" customWidth="1"/>
    <col min="7" max="16384" width="9.125" style="21" customWidth="1"/>
  </cols>
  <sheetData>
    <row r="1" spans="1:3" ht="14.25">
      <c r="A1" s="21" t="s">
        <v>956</v>
      </c>
      <c r="B1" s="21"/>
      <c r="C1" s="21"/>
    </row>
    <row r="2" spans="1:6" s="8" customFormat="1" ht="33.75" customHeight="1">
      <c r="A2" s="108" t="s">
        <v>1031</v>
      </c>
      <c r="B2" s="108"/>
      <c r="C2" s="108"/>
      <c r="D2" s="108"/>
      <c r="E2" s="108"/>
      <c r="F2" s="108"/>
    </row>
    <row r="3" spans="1:6" s="8" customFormat="1" ht="16.5" customHeight="1">
      <c r="A3" s="110" t="s">
        <v>6</v>
      </c>
      <c r="B3" s="110"/>
      <c r="C3" s="110"/>
      <c r="D3" s="110"/>
      <c r="E3" s="110"/>
      <c r="F3" s="110"/>
    </row>
    <row r="4" spans="1:6" s="8" customFormat="1" ht="21.75" customHeight="1">
      <c r="A4" s="113" t="s">
        <v>82</v>
      </c>
      <c r="B4" s="113" t="s">
        <v>71</v>
      </c>
      <c r="C4" s="113" t="s">
        <v>72</v>
      </c>
      <c r="D4" s="113" t="s">
        <v>8</v>
      </c>
      <c r="E4" s="119" t="s">
        <v>8</v>
      </c>
      <c r="F4" s="120"/>
    </row>
    <row r="5" spans="1:6" s="8" customFormat="1" ht="27.75" customHeight="1">
      <c r="A5" s="114"/>
      <c r="B5" s="114"/>
      <c r="C5" s="114"/>
      <c r="D5" s="114"/>
      <c r="E5" s="46" t="s">
        <v>73</v>
      </c>
      <c r="F5" s="46" t="s">
        <v>74</v>
      </c>
    </row>
    <row r="6" spans="1:6" s="8" customFormat="1" ht="27.75" customHeight="1">
      <c r="A6" s="23" t="s">
        <v>937</v>
      </c>
      <c r="B6" s="47">
        <v>25421</v>
      </c>
      <c r="C6" s="47">
        <v>33421</v>
      </c>
      <c r="D6" s="47">
        <v>24066</v>
      </c>
      <c r="E6" s="48">
        <v>72.00861733640525</v>
      </c>
      <c r="F6" s="49">
        <v>47.69853933963422</v>
      </c>
    </row>
    <row r="7" spans="1:6" s="8" customFormat="1" ht="27.75" customHeight="1">
      <c r="A7" s="50" t="s">
        <v>939</v>
      </c>
      <c r="B7" s="51">
        <v>20000</v>
      </c>
      <c r="C7" s="51">
        <v>28000</v>
      </c>
      <c r="D7" s="51">
        <v>20353</v>
      </c>
      <c r="E7" s="52">
        <v>72.68928571428572</v>
      </c>
      <c r="F7" s="53">
        <v>45.243702276457576</v>
      </c>
    </row>
    <row r="8" spans="1:6" s="8" customFormat="1" ht="27.75" customHeight="1">
      <c r="A8" s="50" t="s">
        <v>1030</v>
      </c>
      <c r="B8" s="51">
        <v>120</v>
      </c>
      <c r="C8" s="51">
        <v>120</v>
      </c>
      <c r="D8" s="26">
        <v>98</v>
      </c>
      <c r="E8" s="52">
        <v>81.66666666666667</v>
      </c>
      <c r="F8" s="53">
        <v>-38.75</v>
      </c>
    </row>
    <row r="9" spans="1:6" s="8" customFormat="1" ht="27.75" customHeight="1">
      <c r="A9" s="54" t="s">
        <v>942</v>
      </c>
      <c r="B9" s="51">
        <v>5000</v>
      </c>
      <c r="C9" s="51">
        <v>5000</v>
      </c>
      <c r="D9" s="55">
        <v>3289</v>
      </c>
      <c r="E9" s="52">
        <v>65.78</v>
      </c>
      <c r="F9" s="53">
        <v>85.40022547914317</v>
      </c>
    </row>
    <row r="10" spans="1:6" s="8" customFormat="1" ht="27.75" customHeight="1">
      <c r="A10" s="25" t="s">
        <v>944</v>
      </c>
      <c r="B10" s="51">
        <v>300</v>
      </c>
      <c r="C10" s="51">
        <v>300</v>
      </c>
      <c r="D10" s="26">
        <v>323</v>
      </c>
      <c r="E10" s="52">
        <v>107.66666666666667</v>
      </c>
      <c r="F10" s="53">
        <v>-6.104651162790697</v>
      </c>
    </row>
    <row r="11" spans="1:6" s="8" customFormat="1" ht="27.75" customHeight="1">
      <c r="A11" s="32" t="s">
        <v>946</v>
      </c>
      <c r="B11" s="51">
        <v>1</v>
      </c>
      <c r="C11" s="51">
        <v>1</v>
      </c>
      <c r="D11" s="26">
        <v>3</v>
      </c>
      <c r="E11" s="52">
        <v>300</v>
      </c>
      <c r="F11" s="53">
        <v>0</v>
      </c>
    </row>
    <row r="12" spans="1:6" s="8" customFormat="1" ht="27.75" customHeight="1">
      <c r="A12" s="23" t="s">
        <v>55</v>
      </c>
      <c r="B12" s="47"/>
      <c r="C12" s="47"/>
      <c r="D12" s="24">
        <v>2000</v>
      </c>
      <c r="E12" s="52"/>
      <c r="F12" s="49">
        <v>-84.75377344107333</v>
      </c>
    </row>
    <row r="13" spans="1:6" s="8" customFormat="1" ht="27.75" customHeight="1">
      <c r="A13" s="23" t="s">
        <v>57</v>
      </c>
      <c r="B13" s="47">
        <v>1736</v>
      </c>
      <c r="C13" s="47">
        <v>1736</v>
      </c>
      <c r="D13" s="24">
        <v>6024</v>
      </c>
      <c r="E13" s="48">
        <v>347.00460829493085</v>
      </c>
      <c r="F13" s="49">
        <v>-22.5706940874036</v>
      </c>
    </row>
    <row r="14" spans="1:6" s="8" customFormat="1" ht="27.75" customHeight="1">
      <c r="A14" s="25" t="s">
        <v>949</v>
      </c>
      <c r="B14" s="51">
        <v>1387</v>
      </c>
      <c r="C14" s="51">
        <v>1387</v>
      </c>
      <c r="D14" s="26">
        <v>1020</v>
      </c>
      <c r="E14" s="52">
        <v>73.54001441961067</v>
      </c>
      <c r="F14" s="53">
        <v>-53.168044077134994</v>
      </c>
    </row>
    <row r="15" spans="1:6" s="8" customFormat="1" ht="27.75" customHeight="1">
      <c r="A15" s="25" t="s">
        <v>951</v>
      </c>
      <c r="B15" s="51">
        <v>349</v>
      </c>
      <c r="C15" s="51">
        <v>349</v>
      </c>
      <c r="D15" s="26">
        <v>3619</v>
      </c>
      <c r="E15" s="52">
        <v>1036.9627507163325</v>
      </c>
      <c r="F15" s="53">
        <v>-35.39807211710104</v>
      </c>
    </row>
    <row r="16" spans="1:6" s="8" customFormat="1" ht="27.75" customHeight="1">
      <c r="A16" s="25" t="s">
        <v>953</v>
      </c>
      <c r="B16" s="51"/>
      <c r="C16" s="51"/>
      <c r="D16" s="26">
        <v>1385</v>
      </c>
      <c r="E16" s="52"/>
      <c r="F16" s="53"/>
    </row>
    <row r="17" spans="1:6" s="8" customFormat="1" ht="27.75" customHeight="1">
      <c r="A17" s="12" t="s">
        <v>954</v>
      </c>
      <c r="B17" s="47">
        <v>27157</v>
      </c>
      <c r="C17" s="47">
        <v>35157</v>
      </c>
      <c r="D17" s="24">
        <v>32090</v>
      </c>
      <c r="E17" s="48">
        <v>91.27627499502233</v>
      </c>
      <c r="F17" s="49">
        <v>-13.718003871800388</v>
      </c>
    </row>
    <row r="18" spans="5:6" s="8" customFormat="1" ht="16.5" customHeight="1">
      <c r="E18" s="39"/>
      <c r="F18" s="39"/>
    </row>
    <row r="19" spans="5:6" s="8" customFormat="1" ht="16.5" customHeight="1">
      <c r="E19" s="39"/>
      <c r="F19" s="39"/>
    </row>
    <row r="20" spans="5:6" s="8" customFormat="1" ht="16.5" customHeight="1">
      <c r="E20" s="39"/>
      <c r="F20" s="39"/>
    </row>
    <row r="21" spans="5:6" s="8" customFormat="1" ht="16.5" customHeight="1">
      <c r="E21" s="39"/>
      <c r="F21" s="39"/>
    </row>
    <row r="22" spans="5:6" s="8" customFormat="1" ht="16.5" customHeight="1">
      <c r="E22" s="39"/>
      <c r="F22" s="39"/>
    </row>
    <row r="23" spans="5:6" s="8" customFormat="1" ht="16.5" customHeight="1">
      <c r="E23" s="39"/>
      <c r="F23" s="39"/>
    </row>
  </sheetData>
  <sheetProtection/>
  <mergeCells count="7">
    <mergeCell ref="A2:F2"/>
    <mergeCell ref="A3:F3"/>
    <mergeCell ref="E4:F4"/>
    <mergeCell ref="A4:A5"/>
    <mergeCell ref="B4:B5"/>
    <mergeCell ref="C4:C5"/>
    <mergeCell ref="D4:D5"/>
  </mergeCells>
  <printOptions horizontalCentered="1"/>
  <pageMargins left="0.3145833333333333" right="0.3145833333333333" top="0.39305555555555555" bottom="0.39305555555555555" header="0.39305555555555555" footer="0.39305555555555555"/>
  <pageSetup horizontalDpi="600" verticalDpi="600" orientation="portrait" pageOrder="overThenDown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E6" sqref="E6"/>
    </sheetView>
  </sheetViews>
  <sheetFormatPr defaultColWidth="9.125" defaultRowHeight="14.25"/>
  <cols>
    <col min="1" max="1" width="24.375" style="8" customWidth="1"/>
    <col min="2" max="4" width="14.00390625" style="8" customWidth="1"/>
    <col min="5" max="6" width="10.625" style="39" customWidth="1"/>
    <col min="7" max="7" width="9.125" style="8" customWidth="1"/>
    <col min="8" max="16384" width="9.125" style="21" customWidth="1"/>
  </cols>
  <sheetData>
    <row r="1" spans="1:3" ht="14.25">
      <c r="A1" s="21" t="s">
        <v>957</v>
      </c>
      <c r="B1" s="21"/>
      <c r="C1" s="21"/>
    </row>
    <row r="2" spans="1:7" s="8" customFormat="1" ht="33.75" customHeight="1">
      <c r="A2" s="108" t="s">
        <v>1032</v>
      </c>
      <c r="B2" s="108"/>
      <c r="C2" s="108"/>
      <c r="D2" s="108"/>
      <c r="E2" s="108"/>
      <c r="F2" s="108"/>
      <c r="G2" s="40"/>
    </row>
    <row r="3" spans="1:7" s="8" customFormat="1" ht="16.5" customHeight="1">
      <c r="A3" s="110" t="s">
        <v>6</v>
      </c>
      <c r="B3" s="110"/>
      <c r="C3" s="110"/>
      <c r="D3" s="110"/>
      <c r="E3" s="110"/>
      <c r="F3" s="110"/>
      <c r="G3" s="35"/>
    </row>
    <row r="4" spans="1:7" s="8" customFormat="1" ht="26.25" customHeight="1">
      <c r="A4" s="113" t="s">
        <v>82</v>
      </c>
      <c r="B4" s="113" t="s">
        <v>71</v>
      </c>
      <c r="C4" s="113" t="s">
        <v>72</v>
      </c>
      <c r="D4" s="113" t="s">
        <v>8</v>
      </c>
      <c r="E4" s="119" t="s">
        <v>8</v>
      </c>
      <c r="F4" s="120"/>
      <c r="G4" s="35"/>
    </row>
    <row r="5" spans="1:7" s="8" customFormat="1" ht="27.75" customHeight="1">
      <c r="A5" s="114"/>
      <c r="B5" s="114"/>
      <c r="C5" s="114"/>
      <c r="D5" s="114"/>
      <c r="E5" s="41" t="s">
        <v>73</v>
      </c>
      <c r="F5" s="41" t="s">
        <v>74</v>
      </c>
      <c r="G5" s="35"/>
    </row>
    <row r="6" spans="1:7" s="28" customFormat="1" ht="27.75" customHeight="1">
      <c r="A6" s="23" t="s">
        <v>938</v>
      </c>
      <c r="B6" s="24">
        <v>25690</v>
      </c>
      <c r="C6" s="24">
        <v>29121</v>
      </c>
      <c r="D6" s="24">
        <v>25680</v>
      </c>
      <c r="E6" s="100">
        <v>88.18378489749665</v>
      </c>
      <c r="F6" s="42">
        <v>31.469820304100754</v>
      </c>
      <c r="G6" s="43"/>
    </row>
    <row r="7" spans="1:7" s="8" customFormat="1" ht="27.75" customHeight="1">
      <c r="A7" s="25" t="s">
        <v>940</v>
      </c>
      <c r="B7" s="26"/>
      <c r="C7" s="26">
        <v>490</v>
      </c>
      <c r="D7" s="26">
        <v>18</v>
      </c>
      <c r="E7" s="99">
        <v>3.6734693877551026</v>
      </c>
      <c r="F7" s="44"/>
      <c r="G7" s="43"/>
    </row>
    <row r="8" spans="1:7" s="8" customFormat="1" ht="27.75" customHeight="1">
      <c r="A8" s="25" t="s">
        <v>941</v>
      </c>
      <c r="B8" s="26">
        <v>55</v>
      </c>
      <c r="C8" s="26">
        <v>784</v>
      </c>
      <c r="D8" s="26">
        <v>280</v>
      </c>
      <c r="E8" s="99">
        <v>35.714285714285715</v>
      </c>
      <c r="F8" s="44">
        <v>141.3793103448276</v>
      </c>
      <c r="G8" s="43"/>
    </row>
    <row r="9" spans="1:7" s="8" customFormat="1" ht="27.75" customHeight="1">
      <c r="A9" s="25" t="s">
        <v>943</v>
      </c>
      <c r="B9" s="26">
        <v>21915</v>
      </c>
      <c r="C9" s="26">
        <v>22616</v>
      </c>
      <c r="D9" s="26">
        <v>21822</v>
      </c>
      <c r="E9" s="99">
        <v>96.48921117792713</v>
      </c>
      <c r="F9" s="44">
        <v>28.11601009804497</v>
      </c>
      <c r="G9" s="43"/>
    </row>
    <row r="10" spans="1:7" s="8" customFormat="1" ht="27.75" customHeight="1">
      <c r="A10" s="25" t="s">
        <v>945</v>
      </c>
      <c r="B10" s="26"/>
      <c r="C10" s="26">
        <v>90</v>
      </c>
      <c r="D10" s="26">
        <v>21</v>
      </c>
      <c r="E10" s="99">
        <v>23.333333333333332</v>
      </c>
      <c r="F10" s="44"/>
      <c r="G10" s="43"/>
    </row>
    <row r="11" spans="1:7" s="8" customFormat="1" ht="27.75" customHeight="1">
      <c r="A11" s="25" t="s">
        <v>947</v>
      </c>
      <c r="B11" s="26">
        <v>1332</v>
      </c>
      <c r="C11" s="26">
        <v>2753</v>
      </c>
      <c r="D11" s="26">
        <v>1151</v>
      </c>
      <c r="E11" s="99">
        <v>41.808935706502</v>
      </c>
      <c r="F11" s="44">
        <v>77.34976887519261</v>
      </c>
      <c r="G11" s="43"/>
    </row>
    <row r="12" spans="1:7" s="8" customFormat="1" ht="27.75" customHeight="1">
      <c r="A12" s="25" t="s">
        <v>948</v>
      </c>
      <c r="B12" s="26">
        <v>2388</v>
      </c>
      <c r="C12" s="26">
        <v>2388</v>
      </c>
      <c r="D12" s="26">
        <v>2388</v>
      </c>
      <c r="E12" s="99">
        <v>100</v>
      </c>
      <c r="F12" s="44">
        <v>38.9988358556461</v>
      </c>
      <c r="G12" s="43"/>
    </row>
    <row r="13" spans="1:7" s="28" customFormat="1" ht="27.75" customHeight="1">
      <c r="A13" s="23" t="s">
        <v>56</v>
      </c>
      <c r="B13" s="24">
        <v>772</v>
      </c>
      <c r="C13" s="24">
        <v>772</v>
      </c>
      <c r="D13" s="24">
        <v>2772</v>
      </c>
      <c r="E13" s="42">
        <v>359.0673575129534</v>
      </c>
      <c r="F13" s="42">
        <v>-78.86872998932765</v>
      </c>
      <c r="G13" s="43"/>
    </row>
    <row r="14" spans="1:7" s="28" customFormat="1" ht="27.75" customHeight="1">
      <c r="A14" s="23" t="s">
        <v>58</v>
      </c>
      <c r="B14" s="24">
        <v>695</v>
      </c>
      <c r="C14" s="24">
        <v>695</v>
      </c>
      <c r="D14" s="24">
        <v>3638</v>
      </c>
      <c r="E14" s="42">
        <v>523.4532374100719</v>
      </c>
      <c r="F14" s="42">
        <v>-19.885487778022462</v>
      </c>
      <c r="G14" s="43"/>
    </row>
    <row r="15" spans="1:7" s="8" customFormat="1" ht="27.75" customHeight="1">
      <c r="A15" s="25" t="s">
        <v>950</v>
      </c>
      <c r="B15" s="26"/>
      <c r="C15" s="26"/>
      <c r="D15" s="26">
        <v>195</v>
      </c>
      <c r="E15" s="44"/>
      <c r="F15" s="44">
        <v>-78.85032537960954</v>
      </c>
      <c r="G15" s="43"/>
    </row>
    <row r="16" spans="1:7" s="8" customFormat="1" ht="27.75" customHeight="1">
      <c r="A16" s="25" t="s">
        <v>952</v>
      </c>
      <c r="B16" s="26">
        <v>695</v>
      </c>
      <c r="C16" s="26">
        <v>695</v>
      </c>
      <c r="D16" s="26">
        <v>3443</v>
      </c>
      <c r="E16" s="44">
        <v>495.3956834532374</v>
      </c>
      <c r="F16" s="44">
        <v>-4.86322188449848</v>
      </c>
      <c r="G16" s="43"/>
    </row>
    <row r="17" spans="1:7" s="28" customFormat="1" ht="27.75" customHeight="1">
      <c r="A17" s="12" t="s">
        <v>955</v>
      </c>
      <c r="B17" s="24">
        <v>27157</v>
      </c>
      <c r="C17" s="24">
        <v>35157</v>
      </c>
      <c r="D17" s="24">
        <v>32090</v>
      </c>
      <c r="E17" s="42">
        <v>91.27627499502233</v>
      </c>
      <c r="F17" s="42">
        <v>-13.718003871800388</v>
      </c>
      <c r="G17" s="43"/>
    </row>
    <row r="18" spans="5:7" s="8" customFormat="1" ht="16.5" customHeight="1">
      <c r="E18" s="45"/>
      <c r="F18" s="45"/>
      <c r="G18" s="22"/>
    </row>
    <row r="19" spans="5:7" s="8" customFormat="1" ht="16.5" customHeight="1">
      <c r="E19" s="45"/>
      <c r="F19" s="45"/>
      <c r="G19" s="22"/>
    </row>
    <row r="20" spans="5:7" s="8" customFormat="1" ht="16.5" customHeight="1">
      <c r="E20" s="45"/>
      <c r="F20" s="45"/>
      <c r="G20" s="22"/>
    </row>
    <row r="21" spans="5:7" s="8" customFormat="1" ht="16.5" customHeight="1">
      <c r="E21" s="45"/>
      <c r="F21" s="45"/>
      <c r="G21" s="22"/>
    </row>
    <row r="22" spans="5:7" s="8" customFormat="1" ht="16.5" customHeight="1">
      <c r="E22" s="45"/>
      <c r="F22" s="45"/>
      <c r="G22" s="22"/>
    </row>
    <row r="23" spans="5:6" s="8" customFormat="1" ht="16.5" customHeight="1">
      <c r="E23" s="39"/>
      <c r="F23" s="39"/>
    </row>
  </sheetData>
  <sheetProtection/>
  <mergeCells count="7">
    <mergeCell ref="A2:F2"/>
    <mergeCell ref="A3:F3"/>
    <mergeCell ref="E4:F4"/>
    <mergeCell ref="A4:A5"/>
    <mergeCell ref="B4:B5"/>
    <mergeCell ref="C4:C5"/>
    <mergeCell ref="D4:D5"/>
  </mergeCells>
  <printOptions horizontalCentered="1"/>
  <pageMargins left="0.3145833333333333" right="0.3145833333333333" top="0.39305555555555555" bottom="0.39305555555555555" header="0.39305555555555555" footer="0.39305555555555555"/>
  <pageSetup horizontalDpi="600" verticalDpi="600" orientation="portrait" pageOrder="overThenDown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zoomScalePageLayoutView="0" workbookViewId="0" topLeftCell="A1">
      <selection activeCell="A2" sqref="A2:L2"/>
    </sheetView>
  </sheetViews>
  <sheetFormatPr defaultColWidth="9.125" defaultRowHeight="14.25"/>
  <cols>
    <col min="1" max="1" width="18.50390625" style="8" customWidth="1"/>
    <col min="2" max="2" width="6.00390625" style="8" customWidth="1"/>
    <col min="3" max="3" width="6.25390625" style="8" customWidth="1"/>
    <col min="4" max="4" width="5.625" style="8" customWidth="1"/>
    <col min="5" max="5" width="6.50390625" style="8" customWidth="1"/>
    <col min="6" max="6" width="6.125" style="8" customWidth="1"/>
    <col min="7" max="7" width="18.375" style="8" customWidth="1"/>
    <col min="8" max="8" width="6.25390625" style="8" customWidth="1"/>
    <col min="9" max="9" width="6.875" style="8" customWidth="1"/>
    <col min="10" max="10" width="5.50390625" style="8" customWidth="1"/>
    <col min="11" max="11" width="7.00390625" style="8" customWidth="1"/>
    <col min="12" max="12" width="6.375" style="8" customWidth="1"/>
    <col min="13" max="17" width="9.125" style="8" customWidth="1"/>
    <col min="18" max="16384" width="9.125" style="21" customWidth="1"/>
  </cols>
  <sheetData>
    <row r="1" spans="1:17" ht="14.25">
      <c r="A1" s="8" t="s">
        <v>958</v>
      </c>
      <c r="Q1" s="21"/>
    </row>
    <row r="2" spans="1:15" s="8" customFormat="1" ht="33.75" customHeight="1">
      <c r="A2" s="108" t="s">
        <v>959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34"/>
      <c r="N2" s="34"/>
      <c r="O2" s="34"/>
    </row>
    <row r="3" spans="1:15" s="8" customFormat="1" ht="16.5" customHeight="1">
      <c r="A3" s="110" t="s">
        <v>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34"/>
      <c r="N3" s="34"/>
      <c r="O3" s="34"/>
    </row>
    <row r="4" spans="1:16" s="8" customFormat="1" ht="16.5" customHeight="1">
      <c r="A4" s="113" t="s">
        <v>82</v>
      </c>
      <c r="B4" s="113" t="s">
        <v>71</v>
      </c>
      <c r="C4" s="121" t="s">
        <v>72</v>
      </c>
      <c r="D4" s="113" t="s">
        <v>8</v>
      </c>
      <c r="E4" s="115" t="s">
        <v>8</v>
      </c>
      <c r="F4" s="116"/>
      <c r="G4" s="113" t="s">
        <v>82</v>
      </c>
      <c r="H4" s="113" t="s">
        <v>71</v>
      </c>
      <c r="I4" s="121" t="s">
        <v>72</v>
      </c>
      <c r="J4" s="113" t="s">
        <v>8</v>
      </c>
      <c r="K4" s="115" t="s">
        <v>8</v>
      </c>
      <c r="L4" s="116"/>
      <c r="M4" s="35"/>
      <c r="N4" s="35"/>
      <c r="O4" s="35"/>
      <c r="P4" s="36"/>
    </row>
    <row r="5" spans="1:16" s="8" customFormat="1" ht="42" customHeight="1">
      <c r="A5" s="114"/>
      <c r="B5" s="114"/>
      <c r="C5" s="122"/>
      <c r="D5" s="114"/>
      <c r="E5" s="30" t="s">
        <v>73</v>
      </c>
      <c r="F5" s="30" t="s">
        <v>74</v>
      </c>
      <c r="G5" s="114"/>
      <c r="H5" s="114"/>
      <c r="I5" s="122"/>
      <c r="J5" s="114"/>
      <c r="K5" s="30" t="s">
        <v>73</v>
      </c>
      <c r="L5" s="30" t="s">
        <v>74</v>
      </c>
      <c r="M5" s="35"/>
      <c r="N5" s="35"/>
      <c r="O5" s="35"/>
      <c r="P5" s="36"/>
    </row>
    <row r="6" spans="1:16" s="8" customFormat="1" ht="27" customHeight="1">
      <c r="A6" s="23" t="s">
        <v>960</v>
      </c>
      <c r="B6" s="31">
        <v>71</v>
      </c>
      <c r="C6" s="31"/>
      <c r="D6" s="31"/>
      <c r="E6" s="30"/>
      <c r="F6" s="30"/>
      <c r="G6" s="23" t="s">
        <v>961</v>
      </c>
      <c r="H6" s="31"/>
      <c r="I6" s="31"/>
      <c r="J6" s="31"/>
      <c r="K6" s="31"/>
      <c r="L6" s="31"/>
      <c r="M6" s="35"/>
      <c r="N6" s="35"/>
      <c r="O6" s="35"/>
      <c r="P6" s="36"/>
    </row>
    <row r="7" spans="1:16" s="8" customFormat="1" ht="27" customHeight="1">
      <c r="A7" s="25" t="s">
        <v>962</v>
      </c>
      <c r="B7" s="26">
        <v>0</v>
      </c>
      <c r="C7" s="26">
        <v>0</v>
      </c>
      <c r="D7" s="26">
        <v>0</v>
      </c>
      <c r="E7" s="26"/>
      <c r="F7" s="26"/>
      <c r="G7" s="32" t="s">
        <v>963</v>
      </c>
      <c r="H7" s="26">
        <v>0</v>
      </c>
      <c r="I7" s="26">
        <v>0</v>
      </c>
      <c r="J7" s="26"/>
      <c r="K7" s="26"/>
      <c r="L7" s="26">
        <v>0</v>
      </c>
      <c r="M7" s="22"/>
      <c r="N7" s="22"/>
      <c r="O7" s="22"/>
      <c r="P7" s="36"/>
    </row>
    <row r="8" spans="1:16" s="8" customFormat="1" ht="27" customHeight="1">
      <c r="A8" s="25" t="s">
        <v>964</v>
      </c>
      <c r="B8" s="26">
        <v>0</v>
      </c>
      <c r="C8" s="26">
        <v>0</v>
      </c>
      <c r="D8" s="26">
        <v>0</v>
      </c>
      <c r="E8" s="26"/>
      <c r="F8" s="26"/>
      <c r="G8" s="32" t="s">
        <v>965</v>
      </c>
      <c r="H8" s="26">
        <v>0</v>
      </c>
      <c r="I8" s="26">
        <v>0</v>
      </c>
      <c r="J8" s="26"/>
      <c r="K8" s="26"/>
      <c r="L8" s="26">
        <v>0</v>
      </c>
      <c r="M8" s="22"/>
      <c r="N8" s="22"/>
      <c r="O8" s="22"/>
      <c r="P8" s="36"/>
    </row>
    <row r="9" spans="1:16" s="8" customFormat="1" ht="27" customHeight="1">
      <c r="A9" s="25" t="s">
        <v>966</v>
      </c>
      <c r="B9" s="26">
        <v>0</v>
      </c>
      <c r="C9" s="26">
        <v>0</v>
      </c>
      <c r="D9" s="26">
        <v>0</v>
      </c>
      <c r="E9" s="26"/>
      <c r="F9" s="26"/>
      <c r="G9" s="32" t="s">
        <v>967</v>
      </c>
      <c r="H9" s="26">
        <v>0</v>
      </c>
      <c r="I9" s="26">
        <v>0</v>
      </c>
      <c r="J9" s="26"/>
      <c r="K9" s="26"/>
      <c r="L9" s="26">
        <v>0</v>
      </c>
      <c r="M9" s="22"/>
      <c r="N9" s="22"/>
      <c r="O9" s="22"/>
      <c r="P9" s="36"/>
    </row>
    <row r="10" spans="1:16" s="8" customFormat="1" ht="27" customHeight="1">
      <c r="A10" s="25" t="s">
        <v>968</v>
      </c>
      <c r="B10" s="26">
        <v>0</v>
      </c>
      <c r="C10" s="26">
        <v>0</v>
      </c>
      <c r="D10" s="26">
        <v>0</v>
      </c>
      <c r="E10" s="26"/>
      <c r="F10" s="26"/>
      <c r="G10" s="32" t="s">
        <v>969</v>
      </c>
      <c r="H10" s="26">
        <v>0</v>
      </c>
      <c r="I10" s="26">
        <v>0</v>
      </c>
      <c r="J10" s="26"/>
      <c r="K10" s="26"/>
      <c r="L10" s="26">
        <v>0</v>
      </c>
      <c r="M10" s="22"/>
      <c r="N10" s="22"/>
      <c r="O10" s="22"/>
      <c r="P10" s="36"/>
    </row>
    <row r="11" spans="1:16" s="8" customFormat="1" ht="27" customHeight="1">
      <c r="A11" s="32" t="s">
        <v>970</v>
      </c>
      <c r="B11" s="26">
        <v>71</v>
      </c>
      <c r="C11" s="26">
        <v>0</v>
      </c>
      <c r="D11" s="26">
        <v>0</v>
      </c>
      <c r="E11" s="26"/>
      <c r="F11" s="26"/>
      <c r="G11" s="32" t="s">
        <v>971</v>
      </c>
      <c r="H11" s="26">
        <v>0</v>
      </c>
      <c r="I11" s="26">
        <v>0</v>
      </c>
      <c r="J11" s="26"/>
      <c r="K11" s="26"/>
      <c r="L11" s="26">
        <v>0</v>
      </c>
      <c r="M11" s="22"/>
      <c r="N11" s="22"/>
      <c r="O11" s="22"/>
      <c r="P11" s="36"/>
    </row>
    <row r="12" spans="1:16" s="8" customFormat="1" ht="27" customHeight="1">
      <c r="A12" s="23" t="s">
        <v>972</v>
      </c>
      <c r="B12" s="26">
        <v>0</v>
      </c>
      <c r="C12" s="26">
        <v>0</v>
      </c>
      <c r="D12" s="26">
        <v>0</v>
      </c>
      <c r="E12" s="26"/>
      <c r="F12" s="26"/>
      <c r="G12" s="23" t="s">
        <v>973</v>
      </c>
      <c r="H12" s="26">
        <v>71</v>
      </c>
      <c r="I12" s="26">
        <v>0</v>
      </c>
      <c r="J12" s="26"/>
      <c r="K12" s="26"/>
      <c r="L12" s="26">
        <v>0</v>
      </c>
      <c r="M12" s="22"/>
      <c r="N12" s="22"/>
      <c r="O12" s="22"/>
      <c r="P12" s="36"/>
    </row>
    <row r="13" spans="1:16" s="8" customFormat="1" ht="27" customHeight="1">
      <c r="A13" s="25" t="s">
        <v>59</v>
      </c>
      <c r="B13" s="26"/>
      <c r="C13" s="26"/>
      <c r="D13" s="26">
        <v>0</v>
      </c>
      <c r="E13" s="26"/>
      <c r="F13" s="26"/>
      <c r="G13" s="25" t="s">
        <v>60</v>
      </c>
      <c r="H13" s="26"/>
      <c r="I13" s="26"/>
      <c r="J13" s="26"/>
      <c r="K13" s="26"/>
      <c r="L13" s="26">
        <v>0</v>
      </c>
      <c r="M13" s="22"/>
      <c r="N13" s="22"/>
      <c r="O13" s="22"/>
      <c r="P13" s="36"/>
    </row>
    <row r="14" spans="1:16" s="8" customFormat="1" ht="27" customHeight="1">
      <c r="A14" s="25" t="s">
        <v>61</v>
      </c>
      <c r="B14" s="26"/>
      <c r="C14" s="26"/>
      <c r="D14" s="26"/>
      <c r="E14" s="26"/>
      <c r="F14" s="26"/>
      <c r="G14" s="25" t="s">
        <v>974</v>
      </c>
      <c r="H14" s="26">
        <v>21</v>
      </c>
      <c r="I14" s="26"/>
      <c r="J14" s="26"/>
      <c r="K14" s="26"/>
      <c r="L14" s="26"/>
      <c r="M14" s="22"/>
      <c r="N14" s="22"/>
      <c r="O14" s="22"/>
      <c r="P14" s="36"/>
    </row>
    <row r="15" spans="1:16" s="8" customFormat="1" ht="27" customHeight="1">
      <c r="A15" s="33"/>
      <c r="B15" s="26"/>
      <c r="C15" s="26"/>
      <c r="D15" s="26">
        <v>0</v>
      </c>
      <c r="E15" s="26"/>
      <c r="F15" s="26"/>
      <c r="G15" s="25" t="s">
        <v>64</v>
      </c>
      <c r="H15" s="26">
        <v>50</v>
      </c>
      <c r="I15" s="26"/>
      <c r="J15" s="26"/>
      <c r="K15" s="26"/>
      <c r="L15" s="26">
        <v>0</v>
      </c>
      <c r="M15" s="22"/>
      <c r="N15" s="22"/>
      <c r="O15" s="22"/>
      <c r="P15" s="36"/>
    </row>
    <row r="16" spans="1:16" s="28" customFormat="1" ht="27" customHeight="1">
      <c r="A16" s="12" t="s">
        <v>67</v>
      </c>
      <c r="B16" s="24">
        <v>71</v>
      </c>
      <c r="C16" s="24"/>
      <c r="D16" s="24">
        <v>0</v>
      </c>
      <c r="E16" s="24"/>
      <c r="F16" s="24"/>
      <c r="G16" s="12" t="s">
        <v>68</v>
      </c>
      <c r="H16" s="24">
        <v>71</v>
      </c>
      <c r="I16" s="24"/>
      <c r="J16" s="24"/>
      <c r="K16" s="24"/>
      <c r="L16" s="24">
        <v>0</v>
      </c>
      <c r="M16" s="37"/>
      <c r="N16" s="37"/>
      <c r="O16" s="37"/>
      <c r="P16" s="38"/>
    </row>
    <row r="17" spans="13:16" s="8" customFormat="1" ht="16.5" customHeight="1">
      <c r="M17" s="22"/>
      <c r="N17" s="22"/>
      <c r="O17" s="22"/>
      <c r="P17" s="36"/>
    </row>
    <row r="18" spans="13:16" s="8" customFormat="1" ht="16.5" customHeight="1">
      <c r="M18" s="22"/>
      <c r="N18" s="22"/>
      <c r="O18" s="22"/>
      <c r="P18" s="36"/>
    </row>
    <row r="19" s="8" customFormat="1" ht="21" customHeight="1"/>
  </sheetData>
  <sheetProtection/>
  <mergeCells count="12">
    <mergeCell ref="A2:L2"/>
    <mergeCell ref="A3:L3"/>
    <mergeCell ref="E4:F4"/>
    <mergeCell ref="K4:L4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.5902777777777778" right="0.5902777777777778" top="0.39305555555555555" bottom="0.39305555555555555" header="0.39305555555555555" footer="0.39305555555555555"/>
  <pageSetup horizontalDpi="600" verticalDpi="600" orientation="portrait" pageOrder="overThenDown" paperSize="9" scale="85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zoomScalePageLayoutView="0" workbookViewId="0" topLeftCell="A1">
      <selection activeCell="A2" sqref="A2:I2"/>
    </sheetView>
  </sheetViews>
  <sheetFormatPr defaultColWidth="9.125" defaultRowHeight="14.25"/>
  <cols>
    <col min="1" max="1" width="20.75390625" style="8" customWidth="1"/>
    <col min="2" max="7" width="8.50390625" style="8" customWidth="1"/>
    <col min="8" max="8" width="7.75390625" style="8" customWidth="1"/>
    <col min="9" max="9" width="7.625" style="8" customWidth="1"/>
    <col min="10" max="16384" width="9.125" style="21" customWidth="1"/>
  </cols>
  <sheetData>
    <row r="1" ht="14.25">
      <c r="A1" s="8" t="s">
        <v>975</v>
      </c>
    </row>
    <row r="2" spans="1:9" s="8" customFormat="1" ht="33.75" customHeight="1">
      <c r="A2" s="108" t="s">
        <v>976</v>
      </c>
      <c r="B2" s="108"/>
      <c r="C2" s="108"/>
      <c r="D2" s="108"/>
      <c r="E2" s="108"/>
      <c r="F2" s="108"/>
      <c r="G2" s="108"/>
      <c r="H2" s="108"/>
      <c r="I2" s="108"/>
    </row>
    <row r="3" spans="1:9" s="8" customFormat="1" ht="16.5" customHeight="1">
      <c r="A3" s="109" t="s">
        <v>6</v>
      </c>
      <c r="B3" s="109"/>
      <c r="C3" s="109"/>
      <c r="D3" s="109"/>
      <c r="E3" s="109"/>
      <c r="F3" s="109"/>
      <c r="G3" s="109"/>
      <c r="H3" s="109"/>
      <c r="I3" s="109"/>
    </row>
    <row r="4" spans="1:9" s="8" customFormat="1" ht="12.75" customHeight="1">
      <c r="A4" s="114" t="s">
        <v>7</v>
      </c>
      <c r="B4" s="122" t="s">
        <v>977</v>
      </c>
      <c r="C4" s="122" t="s">
        <v>978</v>
      </c>
      <c r="D4" s="122" t="s">
        <v>979</v>
      </c>
      <c r="E4" s="122" t="s">
        <v>980</v>
      </c>
      <c r="F4" s="122" t="s">
        <v>981</v>
      </c>
      <c r="G4" s="122" t="s">
        <v>982</v>
      </c>
      <c r="H4" s="122" t="s">
        <v>983</v>
      </c>
      <c r="I4" s="122" t="s">
        <v>984</v>
      </c>
    </row>
    <row r="5" spans="1:9" s="8" customFormat="1" ht="36.75" customHeight="1">
      <c r="A5" s="123"/>
      <c r="B5" s="124"/>
      <c r="C5" s="124"/>
      <c r="D5" s="124"/>
      <c r="E5" s="124"/>
      <c r="F5" s="124"/>
      <c r="G5" s="124"/>
      <c r="H5" s="124"/>
      <c r="I5" s="124"/>
    </row>
    <row r="6" spans="1:9" s="8" customFormat="1" ht="19.5" customHeight="1">
      <c r="A6" s="23" t="s">
        <v>985</v>
      </c>
      <c r="B6" s="24">
        <v>85046</v>
      </c>
      <c r="C6" s="24">
        <v>46589</v>
      </c>
      <c r="D6" s="24">
        <v>3955</v>
      </c>
      <c r="E6" s="24">
        <v>10357</v>
      </c>
      <c r="F6" s="24">
        <v>12825</v>
      </c>
      <c r="G6" s="24">
        <v>10085</v>
      </c>
      <c r="H6" s="24">
        <v>371</v>
      </c>
      <c r="I6" s="24">
        <v>864</v>
      </c>
    </row>
    <row r="7" spans="1:9" s="8" customFormat="1" ht="19.5" customHeight="1">
      <c r="A7" s="25" t="s">
        <v>986</v>
      </c>
      <c r="B7" s="26">
        <v>43352</v>
      </c>
      <c r="C7" s="26">
        <v>16626</v>
      </c>
      <c r="D7" s="26">
        <v>1447</v>
      </c>
      <c r="E7" s="26">
        <v>9445</v>
      </c>
      <c r="F7" s="26">
        <v>11132</v>
      </c>
      <c r="G7" s="26">
        <v>3510</v>
      </c>
      <c r="H7" s="26">
        <v>362</v>
      </c>
      <c r="I7" s="26">
        <v>830</v>
      </c>
    </row>
    <row r="8" spans="1:9" s="8" customFormat="1" ht="16.5" customHeight="1">
      <c r="A8" s="25" t="s">
        <v>987</v>
      </c>
      <c r="B8" s="26">
        <v>1185</v>
      </c>
      <c r="C8" s="26">
        <v>332</v>
      </c>
      <c r="D8" s="26">
        <v>305</v>
      </c>
      <c r="E8" s="26">
        <v>209</v>
      </c>
      <c r="F8" s="26">
        <v>64</v>
      </c>
      <c r="G8" s="26">
        <v>237</v>
      </c>
      <c r="H8" s="26">
        <v>8</v>
      </c>
      <c r="I8" s="26">
        <v>30</v>
      </c>
    </row>
    <row r="9" spans="1:9" s="8" customFormat="1" ht="19.5" customHeight="1">
      <c r="A9" s="25" t="s">
        <v>988</v>
      </c>
      <c r="B9" s="26">
        <v>10440</v>
      </c>
      <c r="C9" s="26">
        <v>1238</v>
      </c>
      <c r="D9" s="26">
        <v>2162</v>
      </c>
      <c r="E9" s="26">
        <v>702</v>
      </c>
      <c r="F9" s="26">
        <v>0</v>
      </c>
      <c r="G9" s="26">
        <v>6338</v>
      </c>
      <c r="H9" s="26">
        <v>0</v>
      </c>
      <c r="I9" s="26">
        <v>0</v>
      </c>
    </row>
    <row r="10" spans="1:9" s="8" customFormat="1" ht="16.5" customHeight="1">
      <c r="A10" s="25" t="s">
        <v>989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</row>
    <row r="11" spans="1:9" s="8" customFormat="1" ht="19.5" customHeight="1">
      <c r="A11" s="25" t="s">
        <v>990</v>
      </c>
      <c r="B11" s="26">
        <v>45</v>
      </c>
      <c r="C11" s="26">
        <v>21</v>
      </c>
      <c r="D11" s="26">
        <v>16</v>
      </c>
      <c r="E11" s="26">
        <v>1</v>
      </c>
      <c r="F11" s="26">
        <v>6</v>
      </c>
      <c r="G11" s="26">
        <v>0</v>
      </c>
      <c r="H11" s="26">
        <v>0</v>
      </c>
      <c r="I11" s="26">
        <v>1</v>
      </c>
    </row>
    <row r="12" spans="1:9" s="8" customFormat="1" ht="19.5" customHeight="1">
      <c r="A12" s="25" t="s">
        <v>991</v>
      </c>
      <c r="B12" s="26">
        <v>426</v>
      </c>
      <c r="C12" s="26">
        <v>392</v>
      </c>
      <c r="D12" s="26">
        <v>25</v>
      </c>
      <c r="E12" s="26">
        <v>0</v>
      </c>
      <c r="F12" s="26">
        <v>6</v>
      </c>
      <c r="G12" s="26">
        <v>0</v>
      </c>
      <c r="H12" s="26">
        <v>0</v>
      </c>
      <c r="I12" s="26">
        <v>3</v>
      </c>
    </row>
    <row r="13" spans="1:9" s="8" customFormat="1" ht="16.5" customHeight="1">
      <c r="A13" s="25" t="s">
        <v>992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</row>
    <row r="14" spans="1:9" s="8" customFormat="1" ht="19.5" customHeight="1">
      <c r="A14" s="23" t="s">
        <v>993</v>
      </c>
      <c r="B14" s="24">
        <v>97901</v>
      </c>
      <c r="C14" s="24">
        <v>58219</v>
      </c>
      <c r="D14" s="24">
        <v>2254</v>
      </c>
      <c r="E14" s="24">
        <v>12593</v>
      </c>
      <c r="F14" s="24">
        <v>14814</v>
      </c>
      <c r="G14" s="24">
        <v>9181</v>
      </c>
      <c r="H14" s="24">
        <v>322</v>
      </c>
      <c r="I14" s="24">
        <v>518</v>
      </c>
    </row>
    <row r="15" spans="1:9" s="8" customFormat="1" ht="19.5" customHeight="1">
      <c r="A15" s="25" t="s">
        <v>994</v>
      </c>
      <c r="B15" s="26">
        <v>93742</v>
      </c>
      <c r="C15" s="26">
        <v>56170</v>
      </c>
      <c r="D15" s="26">
        <v>2232</v>
      </c>
      <c r="E15" s="26">
        <v>12591</v>
      </c>
      <c r="F15" s="26">
        <v>13898</v>
      </c>
      <c r="G15" s="26">
        <v>8077</v>
      </c>
      <c r="H15" s="26">
        <v>322</v>
      </c>
      <c r="I15" s="26">
        <v>452</v>
      </c>
    </row>
    <row r="16" spans="1:9" s="8" customFormat="1" ht="19.5" customHeight="1">
      <c r="A16" s="25" t="s">
        <v>995</v>
      </c>
      <c r="B16" s="26">
        <v>3</v>
      </c>
      <c r="C16" s="26">
        <v>0</v>
      </c>
      <c r="D16" s="26">
        <v>0</v>
      </c>
      <c r="E16" s="26">
        <v>2</v>
      </c>
      <c r="F16" s="26">
        <v>0</v>
      </c>
      <c r="G16" s="26">
        <v>0</v>
      </c>
      <c r="H16" s="26">
        <v>0</v>
      </c>
      <c r="I16" s="26">
        <v>1</v>
      </c>
    </row>
    <row r="17" spans="1:9" s="8" customFormat="1" ht="19.5" customHeight="1">
      <c r="A17" s="25" t="s">
        <v>996</v>
      </c>
      <c r="B17" s="26">
        <v>118</v>
      </c>
      <c r="C17" s="26">
        <v>96</v>
      </c>
      <c r="D17" s="26">
        <v>22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</row>
    <row r="18" spans="1:9" s="8" customFormat="1" ht="16.5" customHeight="1">
      <c r="A18" s="25" t="s">
        <v>997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</row>
    <row r="19" spans="1:9" s="8" customFormat="1" ht="19.5" customHeight="1">
      <c r="A19" s="23" t="s">
        <v>998</v>
      </c>
      <c r="B19" s="24">
        <v>-12855</v>
      </c>
      <c r="C19" s="24">
        <v>-11630</v>
      </c>
      <c r="D19" s="24">
        <v>1701</v>
      </c>
      <c r="E19" s="24">
        <v>-2236</v>
      </c>
      <c r="F19" s="24">
        <v>-1989</v>
      </c>
      <c r="G19" s="24">
        <v>904</v>
      </c>
      <c r="H19" s="24">
        <v>49</v>
      </c>
      <c r="I19" s="24">
        <v>346</v>
      </c>
    </row>
    <row r="20" spans="1:9" s="8" customFormat="1" ht="19.5" customHeight="1">
      <c r="A20" s="23" t="s">
        <v>999</v>
      </c>
      <c r="B20" s="24">
        <v>62289</v>
      </c>
      <c r="C20" s="24">
        <v>7772</v>
      </c>
      <c r="D20" s="24">
        <v>13750</v>
      </c>
      <c r="E20" s="24">
        <v>16597</v>
      </c>
      <c r="F20" s="24">
        <v>3970</v>
      </c>
      <c r="G20" s="24">
        <v>12403</v>
      </c>
      <c r="H20" s="24">
        <v>1745</v>
      </c>
      <c r="I20" s="24">
        <v>6052</v>
      </c>
    </row>
    <row r="21" s="8" customFormat="1" ht="15" customHeight="1"/>
  </sheetData>
  <sheetProtection/>
  <mergeCells count="11">
    <mergeCell ref="I4:I5"/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145833333333333" right="0.3145833333333333" top="0.39305555555555555" bottom="0.39305555555555555" header="0.39305555555555555" footer="0.39305555555555555"/>
  <pageSetup horizontalDpi="600" verticalDpi="600" orientation="portrait" pageOrder="overThenDown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zoomScalePageLayoutView="0" workbookViewId="0" topLeftCell="A1">
      <selection activeCell="A2" sqref="A2:F2"/>
    </sheetView>
  </sheetViews>
  <sheetFormatPr defaultColWidth="9.125" defaultRowHeight="14.25"/>
  <cols>
    <col min="1" max="1" width="29.125" style="8" customWidth="1"/>
    <col min="2" max="3" width="22.25390625" style="8" customWidth="1"/>
    <col min="4" max="16384" width="9.125" style="21" customWidth="1"/>
  </cols>
  <sheetData>
    <row r="1" ht="14.25">
      <c r="A1" s="8" t="s">
        <v>1000</v>
      </c>
    </row>
    <row r="2" spans="1:3" s="8" customFormat="1" ht="33.75" customHeight="1">
      <c r="A2" s="108" t="s">
        <v>1001</v>
      </c>
      <c r="B2" s="108"/>
      <c r="C2" s="108"/>
    </row>
    <row r="3" spans="1:3" s="8" customFormat="1" ht="16.5" customHeight="1">
      <c r="A3" s="110" t="s">
        <v>6</v>
      </c>
      <c r="B3" s="110"/>
      <c r="C3" s="110"/>
    </row>
    <row r="4" spans="1:3" s="8" customFormat="1" ht="23.25" customHeight="1">
      <c r="A4" s="12" t="s">
        <v>7</v>
      </c>
      <c r="B4" s="12" t="s">
        <v>71</v>
      </c>
      <c r="C4" s="12" t="s">
        <v>8</v>
      </c>
    </row>
    <row r="5" spans="1:3" s="8" customFormat="1" ht="24.75" customHeight="1">
      <c r="A5" s="23" t="s">
        <v>1002</v>
      </c>
      <c r="B5" s="24"/>
      <c r="C5" s="24">
        <v>111328</v>
      </c>
    </row>
    <row r="6" spans="1:3" s="8" customFormat="1" ht="24.75" customHeight="1">
      <c r="A6" s="25" t="s">
        <v>1003</v>
      </c>
      <c r="B6" s="26"/>
      <c r="C6" s="26">
        <v>52710</v>
      </c>
    </row>
    <row r="7" spans="1:3" s="8" customFormat="1" ht="24.75" customHeight="1">
      <c r="A7" s="25" t="s">
        <v>1004</v>
      </c>
      <c r="B7" s="26"/>
      <c r="C7" s="26">
        <v>58618</v>
      </c>
    </row>
    <row r="8" spans="1:3" s="8" customFormat="1" ht="24.75" customHeight="1">
      <c r="A8" s="23" t="s">
        <v>1005</v>
      </c>
      <c r="B8" s="24">
        <v>126328</v>
      </c>
      <c r="C8" s="24"/>
    </row>
    <row r="9" spans="1:3" s="8" customFormat="1" ht="24.75" customHeight="1">
      <c r="A9" s="25" t="s">
        <v>1003</v>
      </c>
      <c r="B9" s="26">
        <v>67710</v>
      </c>
      <c r="C9" s="26"/>
    </row>
    <row r="10" spans="1:3" s="8" customFormat="1" ht="24.75" customHeight="1">
      <c r="A10" s="25" t="s">
        <v>1004</v>
      </c>
      <c r="B10" s="26">
        <v>58618</v>
      </c>
      <c r="C10" s="26"/>
    </row>
    <row r="11" spans="1:3" s="8" customFormat="1" ht="24.75" customHeight="1">
      <c r="A11" s="23" t="s">
        <v>1006</v>
      </c>
      <c r="B11" s="24"/>
      <c r="C11" s="24">
        <v>20000</v>
      </c>
    </row>
    <row r="12" spans="1:3" s="8" customFormat="1" ht="24.75" customHeight="1">
      <c r="A12" s="25" t="s">
        <v>1003</v>
      </c>
      <c r="B12" s="26"/>
      <c r="C12" s="26">
        <v>18000</v>
      </c>
    </row>
    <row r="13" spans="1:3" s="8" customFormat="1" ht="24.75" customHeight="1">
      <c r="A13" s="25" t="s">
        <v>1004</v>
      </c>
      <c r="B13" s="26"/>
      <c r="C13" s="26">
        <v>2000</v>
      </c>
    </row>
    <row r="14" spans="1:3" s="8" customFormat="1" ht="24.75" customHeight="1">
      <c r="A14" s="23" t="s">
        <v>1007</v>
      </c>
      <c r="B14" s="24"/>
      <c r="C14" s="24">
        <v>5772</v>
      </c>
    </row>
    <row r="15" spans="1:3" s="8" customFormat="1" ht="24.75" customHeight="1">
      <c r="A15" s="25" t="s">
        <v>1003</v>
      </c>
      <c r="B15" s="26"/>
      <c r="C15" s="26">
        <v>3000</v>
      </c>
    </row>
    <row r="16" spans="1:3" s="8" customFormat="1" ht="24.75" customHeight="1">
      <c r="A16" s="25" t="s">
        <v>1004</v>
      </c>
      <c r="B16" s="26"/>
      <c r="C16" s="26">
        <v>2772</v>
      </c>
    </row>
    <row r="17" spans="1:3" s="8" customFormat="1" ht="24.75" customHeight="1">
      <c r="A17" s="23" t="s">
        <v>1008</v>
      </c>
      <c r="B17" s="24"/>
      <c r="C17" s="24">
        <v>125556</v>
      </c>
    </row>
    <row r="18" spans="1:3" s="8" customFormat="1" ht="24.75" customHeight="1">
      <c r="A18" s="25" t="s">
        <v>1003</v>
      </c>
      <c r="B18" s="26"/>
      <c r="C18" s="26">
        <v>67710</v>
      </c>
    </row>
    <row r="19" spans="1:3" s="8" customFormat="1" ht="24.75" customHeight="1">
      <c r="A19" s="25" t="s">
        <v>1004</v>
      </c>
      <c r="B19" s="26"/>
      <c r="C19" s="26">
        <v>57846</v>
      </c>
    </row>
    <row r="20" s="8" customFormat="1" ht="16.5" customHeight="1"/>
  </sheetData>
  <sheetProtection/>
  <mergeCells count="2">
    <mergeCell ref="A2:C2"/>
    <mergeCell ref="A3:C3"/>
  </mergeCells>
  <printOptions horizontalCentered="1"/>
  <pageMargins left="0.3145833333333333" right="0.3145833333333333" top="0.39305555555555555" bottom="0.39305555555555555" header="0.39305555555555555" footer="0.39305555555555555"/>
  <pageSetup horizontalDpi="600" verticalDpi="600" orientation="portrait" pageOrder="overThenDown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H14"/>
  <sheetViews>
    <sheetView showGridLines="0" zoomScalePageLayoutView="0" workbookViewId="0" topLeftCell="A1">
      <selection activeCell="A2" sqref="A2:F2"/>
    </sheetView>
  </sheetViews>
  <sheetFormatPr defaultColWidth="9.00390625" defaultRowHeight="14.25"/>
  <cols>
    <col min="1" max="1" width="28.875" style="6" customWidth="1"/>
    <col min="2" max="3" width="12.75390625" style="6" customWidth="1"/>
    <col min="4" max="4" width="9.50390625" style="6" customWidth="1"/>
    <col min="5" max="5" width="7.875" style="7" customWidth="1"/>
    <col min="6" max="6" width="10.00390625" style="6" customWidth="1"/>
    <col min="7" max="242" width="9.00390625" style="6" customWidth="1"/>
  </cols>
  <sheetData>
    <row r="1" spans="1:5" s="1" customFormat="1" ht="14.25">
      <c r="A1" s="8" t="s">
        <v>1009</v>
      </c>
      <c r="B1" s="9"/>
      <c r="C1" s="9"/>
      <c r="E1" s="10"/>
    </row>
    <row r="2" spans="1:6" s="1" customFormat="1" ht="20.25">
      <c r="A2" s="108" t="s">
        <v>1010</v>
      </c>
      <c r="B2" s="108"/>
      <c r="C2" s="108"/>
      <c r="D2" s="108"/>
      <c r="E2" s="108"/>
      <c r="F2" s="108"/>
    </row>
    <row r="3" spans="1:8" s="2" customFormat="1" ht="14.25">
      <c r="A3" s="109" t="s">
        <v>1011</v>
      </c>
      <c r="B3" s="109"/>
      <c r="C3" s="109"/>
      <c r="D3" s="109"/>
      <c r="E3" s="109"/>
      <c r="F3" s="109"/>
      <c r="G3" s="11"/>
      <c r="H3" s="11"/>
    </row>
    <row r="4" spans="1:242" s="3" customFormat="1" ht="32.25" customHeight="1">
      <c r="A4" s="12" t="s">
        <v>1012</v>
      </c>
      <c r="B4" s="12" t="s">
        <v>1013</v>
      </c>
      <c r="C4" s="12" t="s">
        <v>1014</v>
      </c>
      <c r="D4" s="12" t="s">
        <v>1015</v>
      </c>
      <c r="E4" s="12" t="s">
        <v>1016</v>
      </c>
      <c r="F4" s="12" t="s">
        <v>1017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</row>
    <row r="5" spans="1:242" s="3" customFormat="1" ht="32.25" customHeight="1">
      <c r="A5" s="14" t="s">
        <v>1018</v>
      </c>
      <c r="B5" s="15">
        <v>1077</v>
      </c>
      <c r="C5" s="15">
        <v>1124.4</v>
      </c>
      <c r="D5" s="16">
        <f aca="true" t="shared" si="0" ref="D5:D10">B5-C5</f>
        <v>-47.40000000000009</v>
      </c>
      <c r="E5" s="17">
        <f aca="true" t="shared" si="1" ref="E5:E10">D5/C5*100</f>
        <v>-4.2155816435432305</v>
      </c>
      <c r="F5" s="18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</row>
    <row r="6" spans="1:242" s="4" customFormat="1" ht="32.25" customHeight="1">
      <c r="A6" s="14" t="s">
        <v>1019</v>
      </c>
      <c r="B6" s="15">
        <v>0</v>
      </c>
      <c r="C6" s="15">
        <v>32.46</v>
      </c>
      <c r="D6" s="16">
        <f t="shared" si="0"/>
        <v>-32.46</v>
      </c>
      <c r="E6" s="17">
        <f t="shared" si="1"/>
        <v>-100</v>
      </c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</row>
    <row r="7" spans="1:242" s="4" customFormat="1" ht="32.25" customHeight="1">
      <c r="A7" s="14" t="s">
        <v>1020</v>
      </c>
      <c r="B7" s="15">
        <v>871</v>
      </c>
      <c r="C7" s="15">
        <v>842.54</v>
      </c>
      <c r="D7" s="16">
        <f t="shared" si="0"/>
        <v>28.460000000000036</v>
      </c>
      <c r="E7" s="17">
        <f t="shared" si="1"/>
        <v>3.3778811688465873</v>
      </c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</row>
    <row r="8" spans="1:242" s="4" customFormat="1" ht="32.25" customHeight="1">
      <c r="A8" s="14" t="s">
        <v>1021</v>
      </c>
      <c r="B8" s="15">
        <v>517</v>
      </c>
      <c r="C8" s="15">
        <v>631.26</v>
      </c>
      <c r="D8" s="16">
        <f t="shared" si="0"/>
        <v>-114.25999999999999</v>
      </c>
      <c r="E8" s="17">
        <f t="shared" si="1"/>
        <v>-18.100307321864207</v>
      </c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</row>
    <row r="9" spans="1:242" s="4" customFormat="1" ht="32.25" customHeight="1">
      <c r="A9" s="14" t="s">
        <v>1022</v>
      </c>
      <c r="B9" s="20">
        <v>354</v>
      </c>
      <c r="C9" s="20">
        <v>211.28</v>
      </c>
      <c r="D9" s="16">
        <f t="shared" si="0"/>
        <v>142.72</v>
      </c>
      <c r="E9" s="17">
        <f t="shared" si="1"/>
        <v>67.55017039000379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</row>
    <row r="10" spans="1:242" s="4" customFormat="1" ht="32.25" customHeight="1">
      <c r="A10" s="14" t="s">
        <v>1023</v>
      </c>
      <c r="B10" s="15">
        <v>206</v>
      </c>
      <c r="C10" s="15">
        <v>249.2</v>
      </c>
      <c r="D10" s="16">
        <f t="shared" si="0"/>
        <v>-43.19999999999999</v>
      </c>
      <c r="E10" s="17">
        <f t="shared" si="1"/>
        <v>-17.335473515248793</v>
      </c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</row>
    <row r="11" spans="1:6" s="5" customFormat="1" ht="15.75" customHeight="1">
      <c r="A11" s="125" t="s">
        <v>1024</v>
      </c>
      <c r="B11" s="125"/>
      <c r="C11" s="125"/>
      <c r="D11" s="125"/>
      <c r="E11" s="125"/>
      <c r="F11" s="125"/>
    </row>
    <row r="12" spans="1:6" ht="15.75" customHeight="1">
      <c r="A12" s="125"/>
      <c r="B12" s="125"/>
      <c r="C12" s="125"/>
      <c r="D12" s="125"/>
      <c r="E12" s="125"/>
      <c r="F12" s="125"/>
    </row>
    <row r="13" spans="1:6" ht="15.75" customHeight="1">
      <c r="A13" s="125"/>
      <c r="B13" s="125"/>
      <c r="C13" s="125"/>
      <c r="D13" s="125"/>
      <c r="E13" s="125"/>
      <c r="F13" s="125"/>
    </row>
    <row r="14" spans="1:6" ht="48.75" customHeight="1">
      <c r="A14" s="125"/>
      <c r="B14" s="125"/>
      <c r="C14" s="125"/>
      <c r="D14" s="125"/>
      <c r="E14" s="125"/>
      <c r="F14" s="125"/>
    </row>
  </sheetData>
  <sheetProtection/>
  <mergeCells count="3">
    <mergeCell ref="A2:F2"/>
    <mergeCell ref="A3:F3"/>
    <mergeCell ref="A11:F14"/>
  </mergeCells>
  <printOptions horizontalCentered="1"/>
  <pageMargins left="0.5902777777777778" right="0.5902777777777778" top="0.7479166666666667" bottom="0.7479166666666667" header="0.3145833333333333" footer="0.3145833333333333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PageLayoutView="0" workbookViewId="0" topLeftCell="A1">
      <selection activeCell="H4" sqref="H4"/>
    </sheetView>
  </sheetViews>
  <sheetFormatPr defaultColWidth="9.125" defaultRowHeight="14.25"/>
  <cols>
    <col min="1" max="1" width="25.25390625" style="57" customWidth="1"/>
    <col min="2" max="3" width="9.75390625" style="57" customWidth="1"/>
    <col min="4" max="4" width="7.50390625" style="81" customWidth="1"/>
    <col min="5" max="5" width="24.00390625" style="57" customWidth="1"/>
    <col min="6" max="6" width="8.50390625" style="57" customWidth="1"/>
    <col min="7" max="7" width="9.75390625" style="0" customWidth="1"/>
    <col min="8" max="8" width="7.125" style="0" customWidth="1"/>
  </cols>
  <sheetData>
    <row r="1" ht="14.25">
      <c r="A1" s="60" t="s">
        <v>4</v>
      </c>
    </row>
    <row r="2" spans="1:8" s="57" customFormat="1" ht="33.75" customHeight="1">
      <c r="A2" s="108" t="s">
        <v>5</v>
      </c>
      <c r="B2" s="108"/>
      <c r="C2" s="108"/>
      <c r="D2" s="108"/>
      <c r="E2" s="108"/>
      <c r="F2" s="108"/>
      <c r="G2" s="108"/>
      <c r="H2" s="108"/>
    </row>
    <row r="3" spans="1:8" s="57" customFormat="1" ht="16.5" customHeight="1">
      <c r="A3" s="109" t="s">
        <v>6</v>
      </c>
      <c r="B3" s="109"/>
      <c r="C3" s="109"/>
      <c r="D3" s="109"/>
      <c r="E3" s="109"/>
      <c r="F3" s="109"/>
      <c r="G3" s="109"/>
      <c r="H3" s="109"/>
    </row>
    <row r="4" spans="1:8" s="57" customFormat="1" ht="32.25" customHeight="1">
      <c r="A4" s="12" t="s">
        <v>7</v>
      </c>
      <c r="B4" s="12" t="s">
        <v>8</v>
      </c>
      <c r="C4" s="27" t="s">
        <v>1025</v>
      </c>
      <c r="D4" s="98" t="s">
        <v>1027</v>
      </c>
      <c r="E4" s="12" t="s">
        <v>7</v>
      </c>
      <c r="F4" s="12" t="s">
        <v>8</v>
      </c>
      <c r="G4" s="27" t="s">
        <v>1025</v>
      </c>
      <c r="H4" s="27" t="s">
        <v>1027</v>
      </c>
    </row>
    <row r="5" spans="1:8" s="57" customFormat="1" ht="16.5" customHeight="1">
      <c r="A5" s="23" t="s">
        <v>9</v>
      </c>
      <c r="B5" s="24">
        <v>47756</v>
      </c>
      <c r="C5" s="83">
        <v>2319</v>
      </c>
      <c r="D5" s="84">
        <v>5.103770055241323</v>
      </c>
      <c r="E5" s="23" t="s">
        <v>10</v>
      </c>
      <c r="F5" s="24">
        <v>317703</v>
      </c>
      <c r="G5" s="83">
        <v>14961</v>
      </c>
      <c r="H5" s="84">
        <v>4.94183165864003</v>
      </c>
    </row>
    <row r="6" spans="1:8" s="57" customFormat="1" ht="16.5" customHeight="1">
      <c r="A6" s="25" t="s">
        <v>11</v>
      </c>
      <c r="B6" s="26">
        <v>19829</v>
      </c>
      <c r="C6" s="80">
        <v>-9675</v>
      </c>
      <c r="D6" s="82">
        <v>-32.79216377440347</v>
      </c>
      <c r="E6" s="25" t="s">
        <v>12</v>
      </c>
      <c r="F6" s="26">
        <v>33210</v>
      </c>
      <c r="G6" s="26">
        <v>2788</v>
      </c>
      <c r="H6" s="82">
        <v>9.164420485175203</v>
      </c>
    </row>
    <row r="7" spans="1:8" s="57" customFormat="1" ht="16.5" customHeight="1">
      <c r="A7" s="25" t="s">
        <v>13</v>
      </c>
      <c r="B7" s="26">
        <v>6618</v>
      </c>
      <c r="C7" s="80">
        <v>-2433</v>
      </c>
      <c r="D7" s="82">
        <v>-26.881007623467017</v>
      </c>
      <c r="E7" s="25" t="s">
        <v>14</v>
      </c>
      <c r="F7" s="26">
        <v>432</v>
      </c>
      <c r="G7" s="26">
        <v>-82</v>
      </c>
      <c r="H7" s="82">
        <v>-15.953307392996107</v>
      </c>
    </row>
    <row r="8" spans="1:8" s="57" customFormat="1" ht="16.5" customHeight="1">
      <c r="A8" s="25" t="s">
        <v>15</v>
      </c>
      <c r="B8" s="26">
        <v>4197</v>
      </c>
      <c r="C8" s="80">
        <v>-1346</v>
      </c>
      <c r="D8" s="82">
        <v>-24.28287930723435</v>
      </c>
      <c r="E8" s="25" t="s">
        <v>16</v>
      </c>
      <c r="F8" s="26">
        <v>11760</v>
      </c>
      <c r="G8" s="26">
        <v>577</v>
      </c>
      <c r="H8" s="82">
        <v>5.159617276222838</v>
      </c>
    </row>
    <row r="9" spans="1:8" s="57" customFormat="1" ht="16.5" customHeight="1">
      <c r="A9" s="25" t="s">
        <v>17</v>
      </c>
      <c r="B9" s="26">
        <v>1308</v>
      </c>
      <c r="C9" s="80">
        <v>-228</v>
      </c>
      <c r="D9" s="82">
        <v>-14.84375</v>
      </c>
      <c r="E9" s="25" t="s">
        <v>18</v>
      </c>
      <c r="F9" s="26">
        <v>49222</v>
      </c>
      <c r="G9" s="26">
        <v>-2334</v>
      </c>
      <c r="H9" s="82">
        <v>-4.527116145550469</v>
      </c>
    </row>
    <row r="10" spans="1:8" s="57" customFormat="1" ht="16.5" customHeight="1">
      <c r="A10" s="25" t="s">
        <v>19</v>
      </c>
      <c r="B10" s="26">
        <v>163</v>
      </c>
      <c r="C10" s="80">
        <v>27</v>
      </c>
      <c r="D10" s="82">
        <v>19.852941176470587</v>
      </c>
      <c r="E10" s="25" t="s">
        <v>20</v>
      </c>
      <c r="F10" s="26">
        <v>371</v>
      </c>
      <c r="G10" s="26">
        <v>-112</v>
      </c>
      <c r="H10" s="82">
        <v>-23.18840579710145</v>
      </c>
    </row>
    <row r="11" spans="1:8" s="57" customFormat="1" ht="16.5" customHeight="1">
      <c r="A11" s="25" t="s">
        <v>21</v>
      </c>
      <c r="B11" s="26">
        <v>717</v>
      </c>
      <c r="C11" s="80">
        <v>-365</v>
      </c>
      <c r="D11" s="82">
        <v>-33.733826247689464</v>
      </c>
      <c r="E11" s="25" t="s">
        <v>22</v>
      </c>
      <c r="F11" s="26">
        <v>11246</v>
      </c>
      <c r="G11" s="26">
        <v>6847</v>
      </c>
      <c r="H11" s="82">
        <v>155.6490111388952</v>
      </c>
    </row>
    <row r="12" spans="1:8" s="57" customFormat="1" ht="16.5" customHeight="1">
      <c r="A12" s="25" t="s">
        <v>23</v>
      </c>
      <c r="B12" s="26">
        <v>1244</v>
      </c>
      <c r="C12" s="80">
        <v>-308</v>
      </c>
      <c r="D12" s="82">
        <v>-19.84536082474227</v>
      </c>
      <c r="E12" s="25" t="s">
        <v>24</v>
      </c>
      <c r="F12" s="26">
        <v>28643</v>
      </c>
      <c r="G12" s="26">
        <v>-5483</v>
      </c>
      <c r="H12" s="82">
        <v>-16.06692844165739</v>
      </c>
    </row>
    <row r="13" spans="1:8" s="57" customFormat="1" ht="16.5" customHeight="1">
      <c r="A13" s="25" t="s">
        <v>25</v>
      </c>
      <c r="B13" s="26">
        <v>274</v>
      </c>
      <c r="C13" s="80">
        <v>-148</v>
      </c>
      <c r="D13" s="82">
        <v>-35.07109004739337</v>
      </c>
      <c r="E13" s="25" t="s">
        <v>26</v>
      </c>
      <c r="F13" s="26">
        <v>35750</v>
      </c>
      <c r="G13" s="26">
        <v>11347</v>
      </c>
      <c r="H13" s="82">
        <v>46.49838134655575</v>
      </c>
    </row>
    <row r="14" spans="1:8" s="57" customFormat="1" ht="16.5" customHeight="1">
      <c r="A14" s="25" t="s">
        <v>27</v>
      </c>
      <c r="B14" s="26">
        <v>2127</v>
      </c>
      <c r="C14" s="80">
        <v>-1056</v>
      </c>
      <c r="D14" s="82">
        <v>-33.17624882186617</v>
      </c>
      <c r="E14" s="25" t="s">
        <v>28</v>
      </c>
      <c r="F14" s="26">
        <v>24729</v>
      </c>
      <c r="G14" s="26">
        <v>-856</v>
      </c>
      <c r="H14" s="82">
        <v>-3.3457103771741257</v>
      </c>
    </row>
    <row r="15" spans="1:8" s="57" customFormat="1" ht="16.5" customHeight="1">
      <c r="A15" s="25" t="s">
        <v>29</v>
      </c>
      <c r="B15" s="26">
        <v>1685</v>
      </c>
      <c r="C15" s="80">
        <v>-3352</v>
      </c>
      <c r="D15" s="82">
        <v>-66.54754814373635</v>
      </c>
      <c r="E15" s="25" t="s">
        <v>30</v>
      </c>
      <c r="F15" s="26">
        <v>14816</v>
      </c>
      <c r="G15" s="26">
        <v>-1998</v>
      </c>
      <c r="H15" s="82">
        <v>-11.88295468062329</v>
      </c>
    </row>
    <row r="16" spans="1:8" s="57" customFormat="1" ht="16.5" customHeight="1">
      <c r="A16" s="25" t="s">
        <v>31</v>
      </c>
      <c r="B16" s="26">
        <v>232</v>
      </c>
      <c r="C16" s="80">
        <v>96</v>
      </c>
      <c r="D16" s="82">
        <v>70.58823529411765</v>
      </c>
      <c r="E16" s="25" t="s">
        <v>32</v>
      </c>
      <c r="F16" s="26">
        <v>67012</v>
      </c>
      <c r="G16" s="26">
        <v>2909</v>
      </c>
      <c r="H16" s="82">
        <v>4.538009141537837</v>
      </c>
    </row>
    <row r="17" spans="1:8" s="57" customFormat="1" ht="16.5" customHeight="1">
      <c r="A17" s="25" t="s">
        <v>33</v>
      </c>
      <c r="B17" s="26">
        <v>486</v>
      </c>
      <c r="C17" s="80">
        <v>193</v>
      </c>
      <c r="D17" s="82">
        <v>65.8703071672355</v>
      </c>
      <c r="E17" s="25" t="s">
        <v>34</v>
      </c>
      <c r="F17" s="26">
        <v>11021</v>
      </c>
      <c r="G17" s="26">
        <v>-78</v>
      </c>
      <c r="H17" s="82">
        <v>-0.7027660149563024</v>
      </c>
    </row>
    <row r="18" spans="1:8" s="57" customFormat="1" ht="16.5" customHeight="1">
      <c r="A18" s="25" t="s">
        <v>35</v>
      </c>
      <c r="B18" s="26">
        <v>736</v>
      </c>
      <c r="C18" s="80">
        <v>-794</v>
      </c>
      <c r="D18" s="82">
        <v>-51.895424836601315</v>
      </c>
      <c r="E18" s="25" t="s">
        <v>36</v>
      </c>
      <c r="F18" s="26">
        <v>2345</v>
      </c>
      <c r="G18" s="26">
        <v>893</v>
      </c>
      <c r="H18" s="82">
        <v>61.501377410468315</v>
      </c>
    </row>
    <row r="19" spans="1:8" s="57" customFormat="1" ht="16.5" customHeight="1">
      <c r="A19" s="25" t="s">
        <v>37</v>
      </c>
      <c r="B19" s="26">
        <v>9</v>
      </c>
      <c r="C19" s="80">
        <v>6</v>
      </c>
      <c r="D19" s="82">
        <v>200</v>
      </c>
      <c r="E19" s="25" t="s">
        <v>38</v>
      </c>
      <c r="F19" s="26">
        <v>1472</v>
      </c>
      <c r="G19" s="26">
        <v>-525</v>
      </c>
      <c r="H19" s="82">
        <v>-26.289434151226843</v>
      </c>
    </row>
    <row r="20" spans="1:8" s="57" customFormat="1" ht="16.5" customHeight="1">
      <c r="A20" s="25" t="s">
        <v>39</v>
      </c>
      <c r="B20" s="26">
        <v>33</v>
      </c>
      <c r="C20" s="80">
        <v>33</v>
      </c>
      <c r="D20" s="82"/>
      <c r="E20" s="25" t="s">
        <v>40</v>
      </c>
      <c r="F20" s="26"/>
      <c r="G20" s="26">
        <v>-20</v>
      </c>
      <c r="H20" s="82">
        <v>-100</v>
      </c>
    </row>
    <row r="21" spans="1:8" s="57" customFormat="1" ht="16.5" customHeight="1">
      <c r="A21" s="25" t="s">
        <v>41</v>
      </c>
      <c r="B21" s="26">
        <v>27927</v>
      </c>
      <c r="C21" s="80">
        <v>11994</v>
      </c>
      <c r="D21" s="82">
        <v>75.27772547542835</v>
      </c>
      <c r="E21" s="25" t="s">
        <v>42</v>
      </c>
      <c r="F21" s="26">
        <v>1986</v>
      </c>
      <c r="G21" s="26">
        <v>-2584</v>
      </c>
      <c r="H21" s="82">
        <v>-56.542669584245075</v>
      </c>
    </row>
    <row r="22" spans="1:8" s="57" customFormat="1" ht="16.5" customHeight="1">
      <c r="A22" s="25" t="s">
        <v>43</v>
      </c>
      <c r="B22" s="26">
        <v>4261</v>
      </c>
      <c r="C22" s="80">
        <v>2384</v>
      </c>
      <c r="D22" s="82">
        <v>127.01118806606286</v>
      </c>
      <c r="E22" s="25" t="s">
        <v>44</v>
      </c>
      <c r="F22" s="26">
        <v>9536</v>
      </c>
      <c r="G22" s="26">
        <v>-5002</v>
      </c>
      <c r="H22" s="82">
        <v>-34.406383271426606</v>
      </c>
    </row>
    <row r="23" spans="1:8" s="57" customFormat="1" ht="16.5" customHeight="1">
      <c r="A23" s="25" t="s">
        <v>45</v>
      </c>
      <c r="B23" s="26">
        <v>620</v>
      </c>
      <c r="C23" s="80">
        <v>-305</v>
      </c>
      <c r="D23" s="82">
        <v>-32.972972972972975</v>
      </c>
      <c r="E23" s="25" t="s">
        <v>46</v>
      </c>
      <c r="F23" s="26">
        <v>670</v>
      </c>
      <c r="G23" s="26">
        <v>316</v>
      </c>
      <c r="H23" s="82">
        <v>89.26553672316385</v>
      </c>
    </row>
    <row r="24" spans="1:8" s="57" customFormat="1" ht="16.5" customHeight="1">
      <c r="A24" s="25" t="s">
        <v>47</v>
      </c>
      <c r="B24" s="26">
        <v>4449</v>
      </c>
      <c r="C24" s="80">
        <v>-552</v>
      </c>
      <c r="D24" s="82">
        <v>-11.037792441511698</v>
      </c>
      <c r="E24" s="25" t="s">
        <v>48</v>
      </c>
      <c r="F24" s="26">
        <v>1245</v>
      </c>
      <c r="G24" s="26">
        <v>1245</v>
      </c>
      <c r="H24" s="82"/>
    </row>
    <row r="25" spans="1:8" s="57" customFormat="1" ht="16.5" customHeight="1">
      <c r="A25" s="25" t="s">
        <v>49</v>
      </c>
      <c r="B25" s="26">
        <v>0</v>
      </c>
      <c r="C25" s="80">
        <v>0</v>
      </c>
      <c r="D25" s="82"/>
      <c r="E25" s="25" t="s">
        <v>50</v>
      </c>
      <c r="F25" s="26">
        <v>9990</v>
      </c>
      <c r="G25" s="26">
        <v>6412</v>
      </c>
      <c r="H25" s="82">
        <v>179.20626048071549</v>
      </c>
    </row>
    <row r="26" spans="1:8" s="57" customFormat="1" ht="16.5" customHeight="1">
      <c r="A26" s="25" t="s">
        <v>51</v>
      </c>
      <c r="B26" s="26">
        <v>1128</v>
      </c>
      <c r="C26" s="80">
        <v>-198</v>
      </c>
      <c r="D26" s="82">
        <v>-14.93212669683258</v>
      </c>
      <c r="E26" s="25" t="s">
        <v>52</v>
      </c>
      <c r="F26" s="26">
        <v>2247</v>
      </c>
      <c r="G26" s="26">
        <v>756</v>
      </c>
      <c r="H26" s="82">
        <v>50.70422535211267</v>
      </c>
    </row>
    <row r="27" spans="1:8" s="57" customFormat="1" ht="16.5" customHeight="1">
      <c r="A27" s="25" t="s">
        <v>53</v>
      </c>
      <c r="B27" s="26">
        <v>17469</v>
      </c>
      <c r="C27" s="80">
        <v>10665</v>
      </c>
      <c r="D27" s="82">
        <v>156.74603174603175</v>
      </c>
      <c r="E27" s="25" t="s">
        <v>54</v>
      </c>
      <c r="F27" s="26"/>
      <c r="G27" s="26">
        <v>-55</v>
      </c>
      <c r="H27" s="82">
        <v>-100</v>
      </c>
    </row>
    <row r="28" spans="1:8" s="86" customFormat="1" ht="16.5" customHeight="1">
      <c r="A28" s="85" t="s">
        <v>55</v>
      </c>
      <c r="B28" s="83">
        <v>18000</v>
      </c>
      <c r="C28" s="83">
        <v>-100</v>
      </c>
      <c r="D28" s="84">
        <v>-0.5524861878453038</v>
      </c>
      <c r="E28" s="85" t="s">
        <v>56</v>
      </c>
      <c r="F28" s="83">
        <v>3000</v>
      </c>
      <c r="G28" s="83">
        <v>-1290</v>
      </c>
      <c r="H28" s="84">
        <v>-30.069930069930066</v>
      </c>
    </row>
    <row r="29" spans="1:8" s="86" customFormat="1" ht="16.5" customHeight="1">
      <c r="A29" s="85" t="s">
        <v>57</v>
      </c>
      <c r="B29" s="83">
        <v>366224</v>
      </c>
      <c r="C29" s="83">
        <v>-5525</v>
      </c>
      <c r="D29" s="84">
        <v>-1.4862178512921354</v>
      </c>
      <c r="E29" s="85" t="s">
        <v>58</v>
      </c>
      <c r="F29" s="83">
        <v>111277</v>
      </c>
      <c r="G29" s="83">
        <v>-16977</v>
      </c>
      <c r="H29" s="84">
        <v>-13.237014050244047</v>
      </c>
    </row>
    <row r="30" spans="1:8" s="57" customFormat="1" ht="16.5" customHeight="1">
      <c r="A30" s="25" t="s">
        <v>59</v>
      </c>
      <c r="B30" s="26">
        <v>249215</v>
      </c>
      <c r="C30" s="80">
        <v>7305</v>
      </c>
      <c r="D30" s="82">
        <v>3.0197180769707743</v>
      </c>
      <c r="E30" s="25" t="s">
        <v>60</v>
      </c>
      <c r="F30" s="26">
        <v>8942</v>
      </c>
      <c r="G30" s="26">
        <v>-4748</v>
      </c>
      <c r="H30" s="82">
        <v>-34.68224981738495</v>
      </c>
    </row>
    <row r="31" spans="1:8" s="57" customFormat="1" ht="16.5" customHeight="1">
      <c r="A31" s="25" t="s">
        <v>61</v>
      </c>
      <c r="B31" s="26">
        <v>73208</v>
      </c>
      <c r="C31" s="80">
        <v>30248</v>
      </c>
      <c r="D31" s="82">
        <v>70.40968342644321</v>
      </c>
      <c r="E31" s="25" t="s">
        <v>62</v>
      </c>
      <c r="F31" s="26">
        <v>45847</v>
      </c>
      <c r="G31" s="26">
        <v>4491</v>
      </c>
      <c r="H31" s="82">
        <v>10.859367443659929</v>
      </c>
    </row>
    <row r="32" spans="1:8" s="57" customFormat="1" ht="16.5" customHeight="1">
      <c r="A32" s="25" t="s">
        <v>63</v>
      </c>
      <c r="B32" s="26">
        <v>2402</v>
      </c>
      <c r="C32" s="80">
        <v>-324</v>
      </c>
      <c r="D32" s="82">
        <v>-11.885546588407923</v>
      </c>
      <c r="E32" s="25" t="s">
        <v>64</v>
      </c>
      <c r="F32" s="26">
        <v>56488</v>
      </c>
      <c r="G32" s="26">
        <v>-16720</v>
      </c>
      <c r="H32" s="82">
        <v>-22.839033985356792</v>
      </c>
    </row>
    <row r="33" spans="1:8" s="57" customFormat="1" ht="16.5" customHeight="1">
      <c r="A33" s="25" t="s">
        <v>65</v>
      </c>
      <c r="B33" s="26">
        <v>41399</v>
      </c>
      <c r="C33" s="80">
        <v>-42754</v>
      </c>
      <c r="D33" s="82">
        <v>-50.80508122110917</v>
      </c>
      <c r="E33" s="25" t="s">
        <v>66</v>
      </c>
      <c r="F33" s="26">
        <v>56488</v>
      </c>
      <c r="G33" s="26">
        <v>-16720</v>
      </c>
      <c r="H33" s="82">
        <v>-22.839033985356792</v>
      </c>
    </row>
    <row r="34" spans="1:8" s="57" customFormat="1" ht="16.5" customHeight="1">
      <c r="A34" s="12" t="s">
        <v>67</v>
      </c>
      <c r="B34" s="24">
        <v>431980</v>
      </c>
      <c r="C34" s="83">
        <v>-3306</v>
      </c>
      <c r="D34" s="84">
        <v>-0.7595006501472595</v>
      </c>
      <c r="E34" s="12" t="s">
        <v>68</v>
      </c>
      <c r="F34" s="24">
        <v>431980</v>
      </c>
      <c r="G34" s="83">
        <v>-3306</v>
      </c>
      <c r="H34" s="84">
        <v>-0.7595006501472595</v>
      </c>
    </row>
  </sheetData>
  <sheetProtection/>
  <mergeCells count="2">
    <mergeCell ref="A2:H2"/>
    <mergeCell ref="A3:H3"/>
  </mergeCells>
  <printOptions horizontalCentered="1"/>
  <pageMargins left="0.31496062992125984" right="0.31496062992125984" top="0.3937007874015748" bottom="0.3937007874015748" header="0.3937007874015748" footer="0.3937007874015748"/>
  <pageSetup horizontalDpi="600" verticalDpi="600" orientation="portrait" pageOrder="overThenDown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zoomScalePageLayoutView="0" workbookViewId="0" topLeftCell="A1">
      <pane ySplit="5" topLeftCell="A6" activePane="bottomLeft" state="frozen"/>
      <selection pane="topLeft" activeCell="A2" sqref="A2:F2"/>
      <selection pane="bottomLeft" activeCell="F5" sqref="F5"/>
    </sheetView>
  </sheetViews>
  <sheetFormatPr defaultColWidth="9.125" defaultRowHeight="14.25"/>
  <cols>
    <col min="1" max="1" width="26.00390625" style="57" customWidth="1"/>
    <col min="2" max="4" width="12.375" style="57" customWidth="1"/>
    <col min="5" max="5" width="10.00390625" style="68" customWidth="1"/>
    <col min="6" max="6" width="10.00390625" style="69" customWidth="1"/>
  </cols>
  <sheetData>
    <row r="1" spans="1:3" ht="14.25">
      <c r="A1" s="60" t="s">
        <v>69</v>
      </c>
      <c r="B1" s="60"/>
      <c r="C1" s="60"/>
    </row>
    <row r="2" spans="1:6" s="57" customFormat="1" ht="33.75" customHeight="1">
      <c r="A2" s="108" t="s">
        <v>70</v>
      </c>
      <c r="B2" s="108"/>
      <c r="C2" s="108"/>
      <c r="D2" s="108"/>
      <c r="E2" s="108"/>
      <c r="F2" s="108"/>
    </row>
    <row r="3" spans="1:6" s="57" customFormat="1" ht="16.5" customHeight="1">
      <c r="A3" s="110" t="s">
        <v>6</v>
      </c>
      <c r="B3" s="110"/>
      <c r="C3" s="110"/>
      <c r="D3" s="110"/>
      <c r="E3" s="110"/>
      <c r="F3" s="110"/>
    </row>
    <row r="4" spans="1:6" s="57" customFormat="1" ht="16.5" customHeight="1">
      <c r="A4" s="113" t="s">
        <v>7</v>
      </c>
      <c r="B4" s="113" t="s">
        <v>71</v>
      </c>
      <c r="C4" s="113" t="s">
        <v>72</v>
      </c>
      <c r="D4" s="113" t="s">
        <v>8</v>
      </c>
      <c r="E4" s="111" t="s">
        <v>8</v>
      </c>
      <c r="F4" s="112"/>
    </row>
    <row r="5" spans="1:6" s="57" customFormat="1" ht="24" customHeight="1">
      <c r="A5" s="114"/>
      <c r="B5" s="114"/>
      <c r="C5" s="114"/>
      <c r="D5" s="114"/>
      <c r="E5" s="70" t="s">
        <v>73</v>
      </c>
      <c r="F5" s="41" t="s">
        <v>1026</v>
      </c>
    </row>
    <row r="6" spans="1:6" s="57" customFormat="1" ht="16.5" customHeight="1">
      <c r="A6" s="23" t="s">
        <v>9</v>
      </c>
      <c r="B6" s="24">
        <v>47723</v>
      </c>
      <c r="C6" s="24">
        <v>47723</v>
      </c>
      <c r="D6" s="24">
        <v>47756</v>
      </c>
      <c r="E6" s="63">
        <v>100.06914904762903</v>
      </c>
      <c r="F6" s="64">
        <v>5.103770055241323</v>
      </c>
    </row>
    <row r="7" spans="1:6" s="57" customFormat="1" ht="16.5" customHeight="1">
      <c r="A7" s="25" t="s">
        <v>11</v>
      </c>
      <c r="B7" s="26">
        <v>30993</v>
      </c>
      <c r="C7" s="26">
        <v>30993</v>
      </c>
      <c r="D7" s="26">
        <v>19829</v>
      </c>
      <c r="E7" s="65">
        <v>63.97896299164327</v>
      </c>
      <c r="F7" s="66">
        <v>-32.79216377440347</v>
      </c>
    </row>
    <row r="8" spans="1:6" s="57" customFormat="1" ht="16.5" customHeight="1">
      <c r="A8" s="25" t="s">
        <v>13</v>
      </c>
      <c r="B8" s="26">
        <v>10367</v>
      </c>
      <c r="C8" s="26">
        <v>10367</v>
      </c>
      <c r="D8" s="26">
        <v>6618</v>
      </c>
      <c r="E8" s="65">
        <v>63.83717565351596</v>
      </c>
      <c r="F8" s="66">
        <v>-26.881007623467017</v>
      </c>
    </row>
    <row r="9" spans="1:6" s="57" customFormat="1" ht="16.5" customHeight="1">
      <c r="A9" s="25" t="s">
        <v>15</v>
      </c>
      <c r="B9" s="26">
        <v>5577</v>
      </c>
      <c r="C9" s="26">
        <v>5577</v>
      </c>
      <c r="D9" s="26">
        <v>4197</v>
      </c>
      <c r="E9" s="65">
        <v>75.25551371705218</v>
      </c>
      <c r="F9" s="66">
        <v>-24.28287930723435</v>
      </c>
    </row>
    <row r="10" spans="1:6" s="57" customFormat="1" ht="16.5" customHeight="1">
      <c r="A10" s="25" t="s">
        <v>17</v>
      </c>
      <c r="B10" s="26">
        <v>1077</v>
      </c>
      <c r="C10" s="26">
        <v>1077</v>
      </c>
      <c r="D10" s="26">
        <v>1308</v>
      </c>
      <c r="E10" s="65">
        <v>121.44846796657383</v>
      </c>
      <c r="F10" s="66">
        <v>-14.84375</v>
      </c>
    </row>
    <row r="11" spans="1:6" s="57" customFormat="1" ht="16.5" customHeight="1">
      <c r="A11" s="25" t="s">
        <v>19</v>
      </c>
      <c r="B11" s="26">
        <v>155</v>
      </c>
      <c r="C11" s="26">
        <v>155</v>
      </c>
      <c r="D11" s="26">
        <v>163</v>
      </c>
      <c r="E11" s="65">
        <v>105.16129032258064</v>
      </c>
      <c r="F11" s="66">
        <v>19.852941176470587</v>
      </c>
    </row>
    <row r="12" spans="1:6" s="57" customFormat="1" ht="16.5" customHeight="1">
      <c r="A12" s="25" t="s">
        <v>21</v>
      </c>
      <c r="B12" s="26">
        <v>1213</v>
      </c>
      <c r="C12" s="26">
        <v>1213</v>
      </c>
      <c r="D12" s="26">
        <v>717</v>
      </c>
      <c r="E12" s="65">
        <v>59.10964550700742</v>
      </c>
      <c r="F12" s="66">
        <v>-33.733826247689464</v>
      </c>
    </row>
    <row r="13" spans="1:6" s="57" customFormat="1" ht="16.5" customHeight="1">
      <c r="A13" s="25" t="s">
        <v>23</v>
      </c>
      <c r="B13" s="26">
        <v>1650</v>
      </c>
      <c r="C13" s="26">
        <v>1650</v>
      </c>
      <c r="D13" s="26">
        <v>1244</v>
      </c>
      <c r="E13" s="65">
        <v>75.39393939393939</v>
      </c>
      <c r="F13" s="66">
        <v>-19.84536082474227</v>
      </c>
    </row>
    <row r="14" spans="1:6" s="57" customFormat="1" ht="16.5" customHeight="1">
      <c r="A14" s="25" t="s">
        <v>25</v>
      </c>
      <c r="B14" s="26">
        <v>430</v>
      </c>
      <c r="C14" s="26">
        <v>430</v>
      </c>
      <c r="D14" s="26">
        <v>274</v>
      </c>
      <c r="E14" s="65">
        <v>63.72093023255814</v>
      </c>
      <c r="F14" s="66">
        <v>-35.07109004739337</v>
      </c>
    </row>
    <row r="15" spans="1:6" s="57" customFormat="1" ht="16.5" customHeight="1">
      <c r="A15" s="25" t="s">
        <v>27</v>
      </c>
      <c r="B15" s="26">
        <v>3160</v>
      </c>
      <c r="C15" s="26">
        <v>3160</v>
      </c>
      <c r="D15" s="26">
        <v>2127</v>
      </c>
      <c r="E15" s="65">
        <v>67.31012658227849</v>
      </c>
      <c r="F15" s="66">
        <v>-33.17624882186617</v>
      </c>
    </row>
    <row r="16" spans="1:6" s="57" customFormat="1" ht="16.5" customHeight="1">
      <c r="A16" s="25" t="s">
        <v>29</v>
      </c>
      <c r="B16" s="26">
        <v>5350</v>
      </c>
      <c r="C16" s="26">
        <v>5350</v>
      </c>
      <c r="D16" s="26">
        <v>1685</v>
      </c>
      <c r="E16" s="65">
        <v>31.49532710280374</v>
      </c>
      <c r="F16" s="66">
        <v>-66.54754814373635</v>
      </c>
    </row>
    <row r="17" spans="1:6" s="57" customFormat="1" ht="16.5" customHeight="1">
      <c r="A17" s="25" t="s">
        <v>31</v>
      </c>
      <c r="B17" s="26">
        <v>137</v>
      </c>
      <c r="C17" s="26">
        <v>137</v>
      </c>
      <c r="D17" s="26">
        <v>232</v>
      </c>
      <c r="E17" s="65">
        <v>169.34306569343065</v>
      </c>
      <c r="F17" s="66">
        <v>70.58823529411765</v>
      </c>
    </row>
    <row r="18" spans="1:6" s="57" customFormat="1" ht="16.5" customHeight="1">
      <c r="A18" s="25" t="s">
        <v>33</v>
      </c>
      <c r="B18" s="26">
        <v>330</v>
      </c>
      <c r="C18" s="26">
        <v>330</v>
      </c>
      <c r="D18" s="26">
        <v>486</v>
      </c>
      <c r="E18" s="65">
        <v>147.27272727272725</v>
      </c>
      <c r="F18" s="66">
        <v>65.8703071672355</v>
      </c>
    </row>
    <row r="19" spans="1:6" s="57" customFormat="1" ht="16.5" customHeight="1">
      <c r="A19" s="25" t="s">
        <v>35</v>
      </c>
      <c r="B19" s="26">
        <v>1537</v>
      </c>
      <c r="C19" s="26">
        <v>1537</v>
      </c>
      <c r="D19" s="26">
        <v>736</v>
      </c>
      <c r="E19" s="65">
        <v>47.88549121665582</v>
      </c>
      <c r="F19" s="66">
        <v>-51.895424836601315</v>
      </c>
    </row>
    <row r="20" spans="1:6" s="57" customFormat="1" ht="16.5" customHeight="1">
      <c r="A20" s="25" t="s">
        <v>37</v>
      </c>
      <c r="B20" s="26">
        <v>10</v>
      </c>
      <c r="C20" s="26">
        <v>10</v>
      </c>
      <c r="D20" s="26">
        <v>9</v>
      </c>
      <c r="E20" s="65">
        <v>90</v>
      </c>
      <c r="F20" s="66">
        <v>200</v>
      </c>
    </row>
    <row r="21" spans="1:6" s="57" customFormat="1" ht="16.5" customHeight="1">
      <c r="A21" s="25" t="s">
        <v>39</v>
      </c>
      <c r="B21" s="26"/>
      <c r="C21" s="26"/>
      <c r="D21" s="26">
        <v>33</v>
      </c>
      <c r="E21" s="65"/>
      <c r="F21" s="66"/>
    </row>
    <row r="22" spans="1:6" s="57" customFormat="1" ht="16.5" customHeight="1">
      <c r="A22" s="25" t="s">
        <v>41</v>
      </c>
      <c r="B22" s="26">
        <v>16730</v>
      </c>
      <c r="C22" s="26">
        <v>16730</v>
      </c>
      <c r="D22" s="26">
        <v>27927</v>
      </c>
      <c r="E22" s="65">
        <v>166.92767483562463</v>
      </c>
      <c r="F22" s="66">
        <v>75.27772547542835</v>
      </c>
    </row>
    <row r="23" spans="1:6" s="57" customFormat="1" ht="16.5" customHeight="1">
      <c r="A23" s="25" t="s">
        <v>43</v>
      </c>
      <c r="B23" s="26">
        <v>1850</v>
      </c>
      <c r="C23" s="26">
        <v>1850</v>
      </c>
      <c r="D23" s="26">
        <v>4261</v>
      </c>
      <c r="E23" s="65">
        <v>230.3243243243243</v>
      </c>
      <c r="F23" s="66">
        <v>127.01118806606286</v>
      </c>
    </row>
    <row r="24" spans="1:6" s="57" customFormat="1" ht="16.5" customHeight="1">
      <c r="A24" s="25" t="s">
        <v>45</v>
      </c>
      <c r="B24" s="26">
        <v>1175</v>
      </c>
      <c r="C24" s="26">
        <v>1175</v>
      </c>
      <c r="D24" s="26">
        <v>620</v>
      </c>
      <c r="E24" s="65">
        <v>52.76595744680851</v>
      </c>
      <c r="F24" s="66">
        <v>-32.972972972972975</v>
      </c>
    </row>
    <row r="25" spans="1:6" s="57" customFormat="1" ht="16.5" customHeight="1">
      <c r="A25" s="25" t="s">
        <v>47</v>
      </c>
      <c r="B25" s="26">
        <v>3250</v>
      </c>
      <c r="C25" s="26">
        <v>3250</v>
      </c>
      <c r="D25" s="26">
        <v>4449</v>
      </c>
      <c r="E25" s="65">
        <v>136.8923076923077</v>
      </c>
      <c r="F25" s="66">
        <v>-11.037792441511698</v>
      </c>
    </row>
    <row r="26" spans="1:6" s="57" customFormat="1" ht="16.5" customHeight="1">
      <c r="A26" s="25" t="s">
        <v>49</v>
      </c>
      <c r="B26" s="26">
        <v>15</v>
      </c>
      <c r="C26" s="26">
        <v>15</v>
      </c>
      <c r="D26" s="26">
        <v>0</v>
      </c>
      <c r="E26" s="65">
        <v>0</v>
      </c>
      <c r="F26" s="66"/>
    </row>
    <row r="27" spans="1:6" s="57" customFormat="1" ht="16.5" customHeight="1">
      <c r="A27" s="25" t="s">
        <v>51</v>
      </c>
      <c r="B27" s="26">
        <v>850</v>
      </c>
      <c r="C27" s="26">
        <v>850</v>
      </c>
      <c r="D27" s="26">
        <v>1128</v>
      </c>
      <c r="E27" s="65">
        <v>132.7058823529412</v>
      </c>
      <c r="F27" s="66">
        <v>-14.93212669683258</v>
      </c>
    </row>
    <row r="28" spans="1:6" s="57" customFormat="1" ht="16.5" customHeight="1">
      <c r="A28" s="25" t="s">
        <v>53</v>
      </c>
      <c r="B28" s="26">
        <v>9590</v>
      </c>
      <c r="C28" s="26">
        <v>9590</v>
      </c>
      <c r="D28" s="26">
        <v>17469</v>
      </c>
      <c r="E28" s="65">
        <v>182.1584984358707</v>
      </c>
      <c r="F28" s="66">
        <v>156.74603174603175</v>
      </c>
    </row>
    <row r="29" spans="1:6" s="57" customFormat="1" ht="16.5" customHeight="1">
      <c r="A29" s="23" t="s">
        <v>55</v>
      </c>
      <c r="B29" s="24">
        <v>6000</v>
      </c>
      <c r="C29" s="24">
        <v>15000</v>
      </c>
      <c r="D29" s="24">
        <v>18000</v>
      </c>
      <c r="E29" s="63">
        <v>120</v>
      </c>
      <c r="F29" s="64">
        <v>-0.5524861878453038</v>
      </c>
    </row>
    <row r="30" spans="1:6" s="57" customFormat="1" ht="16.5" customHeight="1">
      <c r="A30" s="23" t="s">
        <v>57</v>
      </c>
      <c r="B30" s="24">
        <v>318602</v>
      </c>
      <c r="C30" s="24">
        <v>318602</v>
      </c>
      <c r="D30" s="24">
        <v>366224</v>
      </c>
      <c r="E30" s="63">
        <v>114.94717547284701</v>
      </c>
      <c r="F30" s="64">
        <v>-1.4862178512921354</v>
      </c>
    </row>
    <row r="31" spans="1:6" s="57" customFormat="1" ht="16.5" customHeight="1">
      <c r="A31" s="25" t="s">
        <v>59</v>
      </c>
      <c r="B31" s="26">
        <v>203995</v>
      </c>
      <c r="C31" s="26">
        <v>203995</v>
      </c>
      <c r="D31" s="26">
        <v>249215</v>
      </c>
      <c r="E31" s="65">
        <v>122.16720998063677</v>
      </c>
      <c r="F31" s="66">
        <v>3.0197180769707743</v>
      </c>
    </row>
    <row r="32" spans="1:6" s="57" customFormat="1" ht="16.5" customHeight="1">
      <c r="A32" s="25" t="s">
        <v>75</v>
      </c>
      <c r="B32" s="26">
        <v>8187</v>
      </c>
      <c r="C32" s="26">
        <v>8187</v>
      </c>
      <c r="D32" s="26">
        <v>8187</v>
      </c>
      <c r="E32" s="65">
        <v>100</v>
      </c>
      <c r="F32" s="66">
        <v>0</v>
      </c>
    </row>
    <row r="33" spans="1:6" s="57" customFormat="1" ht="16.5" customHeight="1">
      <c r="A33" s="25" t="s">
        <v>76</v>
      </c>
      <c r="B33" s="26">
        <v>131489</v>
      </c>
      <c r="C33" s="26">
        <v>131489</v>
      </c>
      <c r="D33" s="26">
        <v>195207</v>
      </c>
      <c r="E33" s="65">
        <v>148.45880644008244</v>
      </c>
      <c r="F33" s="66">
        <v>11.793441533897624</v>
      </c>
    </row>
    <row r="34" spans="1:6" s="57" customFormat="1" ht="16.5" customHeight="1">
      <c r="A34" s="25" t="s">
        <v>77</v>
      </c>
      <c r="B34" s="26">
        <v>64319</v>
      </c>
      <c r="C34" s="26">
        <v>64319</v>
      </c>
      <c r="D34" s="26">
        <v>45821</v>
      </c>
      <c r="E34" s="65">
        <v>71.240224505978</v>
      </c>
      <c r="F34" s="66">
        <v>-22.480502123196132</v>
      </c>
    </row>
    <row r="35" spans="1:6" s="57" customFormat="1" ht="16.5" customHeight="1">
      <c r="A35" s="25" t="s">
        <v>61</v>
      </c>
      <c r="B35" s="26">
        <v>73208</v>
      </c>
      <c r="C35" s="26">
        <v>73208</v>
      </c>
      <c r="D35" s="26">
        <v>73208</v>
      </c>
      <c r="E35" s="65">
        <v>100</v>
      </c>
      <c r="F35" s="66">
        <v>70.40968342644321</v>
      </c>
    </row>
    <row r="36" spans="1:6" s="57" customFormat="1" ht="16.5" customHeight="1">
      <c r="A36" s="25" t="s">
        <v>63</v>
      </c>
      <c r="B36" s="26">
        <v>0</v>
      </c>
      <c r="C36" s="26"/>
      <c r="D36" s="26">
        <v>2402</v>
      </c>
      <c r="E36" s="65"/>
      <c r="F36" s="66"/>
    </row>
    <row r="37" spans="1:6" s="57" customFormat="1" ht="16.5" customHeight="1">
      <c r="A37" s="25" t="s">
        <v>78</v>
      </c>
      <c r="B37" s="26"/>
      <c r="C37" s="26"/>
      <c r="D37" s="26">
        <v>195</v>
      </c>
      <c r="E37" s="65"/>
      <c r="F37" s="66"/>
    </row>
    <row r="38" spans="1:6" s="57" customFormat="1" ht="16.5" customHeight="1">
      <c r="A38" s="25" t="s">
        <v>79</v>
      </c>
      <c r="B38" s="26"/>
      <c r="C38" s="26"/>
      <c r="D38" s="26">
        <v>2207</v>
      </c>
      <c r="E38" s="65"/>
      <c r="F38" s="66"/>
    </row>
    <row r="39" spans="1:6" s="57" customFormat="1" ht="16.5" customHeight="1">
      <c r="A39" s="25" t="s">
        <v>65</v>
      </c>
      <c r="B39" s="26">
        <v>41399</v>
      </c>
      <c r="C39" s="26">
        <v>41399</v>
      </c>
      <c r="D39" s="26">
        <v>41399</v>
      </c>
      <c r="E39" s="65">
        <v>100</v>
      </c>
      <c r="F39" s="66">
        <v>-50.80508122110917</v>
      </c>
    </row>
    <row r="40" spans="1:6" s="57" customFormat="1" ht="16.5" customHeight="1">
      <c r="A40" s="12" t="s">
        <v>67</v>
      </c>
      <c r="B40" s="24">
        <v>372325</v>
      </c>
      <c r="C40" s="24">
        <v>381325</v>
      </c>
      <c r="D40" s="24">
        <v>431980</v>
      </c>
      <c r="E40" s="63">
        <v>113.28394414213598</v>
      </c>
      <c r="F40" s="64">
        <v>-0.7595006501472595</v>
      </c>
    </row>
  </sheetData>
  <sheetProtection/>
  <mergeCells count="7">
    <mergeCell ref="A2:F2"/>
    <mergeCell ref="A3:F3"/>
    <mergeCell ref="E4:F4"/>
    <mergeCell ref="A4:A5"/>
    <mergeCell ref="B4:B5"/>
    <mergeCell ref="C4:C5"/>
    <mergeCell ref="D4:D5"/>
  </mergeCells>
  <printOptions horizontalCentered="1"/>
  <pageMargins left="0.3145833333333333" right="0.3145833333333333" top="0.39305555555555555" bottom="0.39305555555555555" header="0.39305555555555555" footer="0.39305555555555555"/>
  <pageSetup horizontalDpi="600" verticalDpi="600" orientation="portrait" pageOrder="overThenDown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11"/>
  <sheetViews>
    <sheetView showGridLines="0" showZeros="0" zoomScalePageLayoutView="0" workbookViewId="0" topLeftCell="A1">
      <selection activeCell="A2" sqref="A2:F2"/>
    </sheetView>
  </sheetViews>
  <sheetFormatPr defaultColWidth="9.125" defaultRowHeight="14.25"/>
  <cols>
    <col min="1" max="1" width="54.625" style="8" customWidth="1"/>
    <col min="2" max="2" width="20.625" style="8" customWidth="1"/>
    <col min="3" max="16384" width="9.125" style="21" customWidth="1"/>
  </cols>
  <sheetData>
    <row r="1" ht="14.25">
      <c r="A1" s="8" t="s">
        <v>80</v>
      </c>
    </row>
    <row r="2" spans="1:2" s="8" customFormat="1" ht="40.5" customHeight="1">
      <c r="A2" s="108" t="s">
        <v>81</v>
      </c>
      <c r="B2" s="108"/>
    </row>
    <row r="3" spans="1:2" s="8" customFormat="1" ht="16.5" customHeight="1">
      <c r="A3" s="110" t="s">
        <v>6</v>
      </c>
      <c r="B3" s="110"/>
    </row>
    <row r="4" spans="1:2" s="8" customFormat="1" ht="17.25" customHeight="1">
      <c r="A4" s="12" t="s">
        <v>82</v>
      </c>
      <c r="B4" s="12" t="s">
        <v>8</v>
      </c>
    </row>
    <row r="5" spans="1:2" s="8" customFormat="1" ht="17.25" customHeight="1">
      <c r="A5" s="25" t="s">
        <v>83</v>
      </c>
      <c r="B5" s="26">
        <v>19829</v>
      </c>
    </row>
    <row r="6" spans="1:2" s="8" customFormat="1" ht="17.25" customHeight="1">
      <c r="A6" s="25" t="s">
        <v>84</v>
      </c>
      <c r="B6" s="26">
        <v>6618</v>
      </c>
    </row>
    <row r="7" spans="1:2" s="8" customFormat="1" ht="17.25" customHeight="1">
      <c r="A7" s="25" t="s">
        <v>85</v>
      </c>
      <c r="B7" s="26">
        <v>830</v>
      </c>
    </row>
    <row r="8" spans="1:2" s="8" customFormat="1" ht="17.25" customHeight="1">
      <c r="A8" s="25" t="s">
        <v>86</v>
      </c>
      <c r="B8" s="26">
        <v>213</v>
      </c>
    </row>
    <row r="9" spans="1:2" s="8" customFormat="1" ht="17.25" customHeight="1">
      <c r="A9" s="25" t="s">
        <v>87</v>
      </c>
      <c r="B9" s="26">
        <v>1</v>
      </c>
    </row>
    <row r="10" spans="1:2" s="8" customFormat="1" ht="17.25" customHeight="1">
      <c r="A10" s="25" t="s">
        <v>88</v>
      </c>
      <c r="B10" s="26">
        <v>497</v>
      </c>
    </row>
    <row r="11" spans="1:2" s="8" customFormat="1" ht="17.25" customHeight="1">
      <c r="A11" s="25" t="s">
        <v>89</v>
      </c>
      <c r="B11" s="26">
        <v>3</v>
      </c>
    </row>
    <row r="12" spans="1:2" s="8" customFormat="1" ht="17.25" customHeight="1">
      <c r="A12" s="25" t="s">
        <v>90</v>
      </c>
      <c r="B12" s="26">
        <v>113</v>
      </c>
    </row>
    <row r="13" spans="1:2" s="8" customFormat="1" ht="17.25" customHeight="1">
      <c r="A13" s="25" t="s">
        <v>91</v>
      </c>
      <c r="B13" s="26">
        <v>3</v>
      </c>
    </row>
    <row r="14" spans="1:2" s="8" customFormat="1" ht="17.25" customHeight="1">
      <c r="A14" s="25" t="s">
        <v>92</v>
      </c>
      <c r="B14" s="26">
        <v>5788</v>
      </c>
    </row>
    <row r="15" spans="1:2" s="8" customFormat="1" ht="17.25" customHeight="1">
      <c r="A15" s="25" t="s">
        <v>93</v>
      </c>
      <c r="B15" s="26">
        <v>5787</v>
      </c>
    </row>
    <row r="16" spans="1:2" s="8" customFormat="1" ht="17.25" customHeight="1">
      <c r="A16" s="25" t="s">
        <v>94</v>
      </c>
      <c r="B16" s="26">
        <v>1</v>
      </c>
    </row>
    <row r="17" spans="1:2" s="8" customFormat="1" ht="17.25" customHeight="1">
      <c r="A17" s="25" t="s">
        <v>95</v>
      </c>
      <c r="B17" s="26">
        <v>4197</v>
      </c>
    </row>
    <row r="18" spans="1:2" s="8" customFormat="1" ht="17.25" customHeight="1">
      <c r="A18" s="25" t="s">
        <v>96</v>
      </c>
      <c r="B18" s="26">
        <v>1</v>
      </c>
    </row>
    <row r="19" spans="1:2" s="8" customFormat="1" ht="17.25" customHeight="1">
      <c r="A19" s="25" t="s">
        <v>97</v>
      </c>
      <c r="B19" s="26">
        <v>1</v>
      </c>
    </row>
    <row r="20" spans="1:2" s="8" customFormat="1" ht="17.25" customHeight="1">
      <c r="A20" s="25" t="s">
        <v>98</v>
      </c>
      <c r="B20" s="26">
        <v>2</v>
      </c>
    </row>
    <row r="21" spans="1:2" s="8" customFormat="1" ht="17.25" customHeight="1">
      <c r="A21" s="25" t="s">
        <v>99</v>
      </c>
      <c r="B21" s="26">
        <v>7</v>
      </c>
    </row>
    <row r="22" spans="1:2" s="8" customFormat="1" ht="17.25" customHeight="1">
      <c r="A22" s="25" t="s">
        <v>100</v>
      </c>
      <c r="B22" s="26">
        <v>595</v>
      </c>
    </row>
    <row r="23" spans="1:2" s="8" customFormat="1" ht="17.25" customHeight="1">
      <c r="A23" s="25" t="s">
        <v>101</v>
      </c>
      <c r="B23" s="26">
        <v>2600</v>
      </c>
    </row>
    <row r="24" spans="1:2" s="8" customFormat="1" ht="17.25" customHeight="1">
      <c r="A24" s="25" t="s">
        <v>102</v>
      </c>
      <c r="B24" s="26">
        <v>0</v>
      </c>
    </row>
    <row r="25" spans="1:2" s="8" customFormat="1" ht="17.25" customHeight="1">
      <c r="A25" s="25" t="s">
        <v>103</v>
      </c>
      <c r="B25" s="26">
        <v>2600</v>
      </c>
    </row>
    <row r="26" spans="1:2" s="8" customFormat="1" ht="17.25" customHeight="1">
      <c r="A26" s="25" t="s">
        <v>104</v>
      </c>
      <c r="B26" s="26">
        <v>1</v>
      </c>
    </row>
    <row r="27" spans="1:2" s="8" customFormat="1" ht="17.25" customHeight="1">
      <c r="A27" s="25" t="s">
        <v>105</v>
      </c>
      <c r="B27" s="26">
        <v>780</v>
      </c>
    </row>
    <row r="28" spans="1:2" s="8" customFormat="1" ht="17.25" customHeight="1">
      <c r="A28" s="25" t="s">
        <v>106</v>
      </c>
      <c r="B28" s="26">
        <v>780</v>
      </c>
    </row>
    <row r="29" spans="1:2" s="8" customFormat="1" ht="17.25" customHeight="1">
      <c r="A29" s="25" t="s">
        <v>107</v>
      </c>
      <c r="B29" s="26">
        <v>17</v>
      </c>
    </row>
    <row r="30" spans="1:2" s="8" customFormat="1" ht="17.25" customHeight="1">
      <c r="A30" s="25" t="s">
        <v>108</v>
      </c>
      <c r="B30" s="26">
        <v>3</v>
      </c>
    </row>
    <row r="31" spans="1:2" s="8" customFormat="1" ht="17.25" customHeight="1">
      <c r="A31" s="25" t="s">
        <v>109</v>
      </c>
      <c r="B31" s="26">
        <v>178</v>
      </c>
    </row>
    <row r="32" spans="1:2" s="8" customFormat="1" ht="17.25" customHeight="1">
      <c r="A32" s="25" t="s">
        <v>110</v>
      </c>
      <c r="B32" s="26">
        <v>61</v>
      </c>
    </row>
    <row r="33" spans="1:2" s="8" customFormat="1" ht="17.25" customHeight="1">
      <c r="A33" s="25" t="s">
        <v>111</v>
      </c>
      <c r="B33" s="26">
        <v>5</v>
      </c>
    </row>
    <row r="34" spans="1:2" s="8" customFormat="1" ht="17.25" customHeight="1">
      <c r="A34" s="25" t="s">
        <v>112</v>
      </c>
      <c r="B34" s="26">
        <v>111</v>
      </c>
    </row>
    <row r="35" spans="1:2" s="8" customFormat="1" ht="17.25" customHeight="1">
      <c r="A35" s="25" t="s">
        <v>113</v>
      </c>
      <c r="B35" s="26">
        <v>1</v>
      </c>
    </row>
    <row r="36" spans="1:2" s="8" customFormat="1" ht="17.25" customHeight="1">
      <c r="A36" s="25" t="s">
        <v>114</v>
      </c>
      <c r="B36" s="26">
        <v>17</v>
      </c>
    </row>
    <row r="37" spans="1:2" s="8" customFormat="1" ht="17.25" customHeight="1">
      <c r="A37" s="25" t="s">
        <v>115</v>
      </c>
      <c r="B37" s="26">
        <v>0</v>
      </c>
    </row>
    <row r="38" spans="1:2" s="8" customFormat="1" ht="17.25" customHeight="1">
      <c r="A38" s="25" t="s">
        <v>116</v>
      </c>
      <c r="B38" s="26">
        <v>17</v>
      </c>
    </row>
    <row r="39" spans="1:2" s="8" customFormat="1" ht="17.25" customHeight="1">
      <c r="A39" s="25" t="s">
        <v>117</v>
      </c>
      <c r="B39" s="26">
        <v>0</v>
      </c>
    </row>
    <row r="40" spans="1:2" s="8" customFormat="1" ht="17.25" customHeight="1">
      <c r="A40" s="25" t="s">
        <v>118</v>
      </c>
      <c r="B40" s="26">
        <v>0</v>
      </c>
    </row>
    <row r="41" spans="1:2" s="8" customFormat="1" ht="17.25" customHeight="1">
      <c r="A41" s="25" t="s">
        <v>119</v>
      </c>
      <c r="B41" s="26">
        <v>-18</v>
      </c>
    </row>
    <row r="42" spans="1:2" s="8" customFormat="1" ht="17.25" customHeight="1">
      <c r="A42" s="25" t="s">
        <v>120</v>
      </c>
      <c r="B42" s="26">
        <v>6</v>
      </c>
    </row>
    <row r="43" spans="1:2" s="8" customFormat="1" ht="17.25" customHeight="1">
      <c r="A43" s="25" t="s">
        <v>121</v>
      </c>
      <c r="B43" s="26">
        <v>5</v>
      </c>
    </row>
    <row r="44" spans="1:2" s="8" customFormat="1" ht="17.25" customHeight="1">
      <c r="A44" s="25" t="s">
        <v>122</v>
      </c>
      <c r="B44" s="26">
        <v>-29</v>
      </c>
    </row>
    <row r="45" spans="1:2" s="8" customFormat="1" ht="17.25" customHeight="1">
      <c r="A45" s="25" t="s">
        <v>123</v>
      </c>
      <c r="B45" s="26">
        <v>0</v>
      </c>
    </row>
    <row r="46" spans="1:2" s="8" customFormat="1" ht="17.25" customHeight="1">
      <c r="A46" s="25" t="s">
        <v>124</v>
      </c>
      <c r="B46" s="26">
        <v>14</v>
      </c>
    </row>
    <row r="47" spans="1:2" s="8" customFormat="1" ht="17.25" customHeight="1">
      <c r="A47" s="25" t="s">
        <v>125</v>
      </c>
      <c r="B47" s="26">
        <v>14</v>
      </c>
    </row>
    <row r="48" spans="1:2" s="8" customFormat="1" ht="17.25" customHeight="1">
      <c r="A48" s="25" t="s">
        <v>126</v>
      </c>
      <c r="B48" s="26">
        <v>0</v>
      </c>
    </row>
    <row r="49" spans="1:2" s="8" customFormat="1" ht="17.25" customHeight="1">
      <c r="A49" s="25" t="s">
        <v>127</v>
      </c>
      <c r="B49" s="26">
        <v>1308</v>
      </c>
    </row>
    <row r="50" spans="1:2" s="8" customFormat="1" ht="17.25" customHeight="1">
      <c r="A50" s="25" t="s">
        <v>128</v>
      </c>
      <c r="B50" s="26">
        <v>1303</v>
      </c>
    </row>
    <row r="51" spans="1:2" s="8" customFormat="1" ht="17.25" customHeight="1">
      <c r="A51" s="25" t="s">
        <v>129</v>
      </c>
      <c r="B51" s="26">
        <v>0</v>
      </c>
    </row>
    <row r="52" spans="1:2" s="8" customFormat="1" ht="17.25" customHeight="1">
      <c r="A52" s="25" t="s">
        <v>130</v>
      </c>
      <c r="B52" s="26">
        <v>1303</v>
      </c>
    </row>
    <row r="53" spans="1:2" s="8" customFormat="1" ht="17.25" customHeight="1">
      <c r="A53" s="25" t="s">
        <v>131</v>
      </c>
      <c r="B53" s="26">
        <v>0</v>
      </c>
    </row>
    <row r="54" spans="1:2" s="8" customFormat="1" ht="17.25" customHeight="1">
      <c r="A54" s="25" t="s">
        <v>132</v>
      </c>
      <c r="B54" s="26">
        <v>0</v>
      </c>
    </row>
    <row r="55" spans="1:2" s="8" customFormat="1" ht="17.25" customHeight="1">
      <c r="A55" s="25" t="s">
        <v>133</v>
      </c>
      <c r="B55" s="26">
        <v>5</v>
      </c>
    </row>
    <row r="56" spans="1:2" s="8" customFormat="1" ht="17.25" customHeight="1">
      <c r="A56" s="25" t="s">
        <v>134</v>
      </c>
      <c r="B56" s="26">
        <v>163</v>
      </c>
    </row>
    <row r="57" spans="1:2" s="8" customFormat="1" ht="17.25" customHeight="1">
      <c r="A57" s="25" t="s">
        <v>135</v>
      </c>
      <c r="B57" s="26">
        <v>0</v>
      </c>
    </row>
    <row r="58" spans="1:2" s="8" customFormat="1" ht="17.25" customHeight="1">
      <c r="A58" s="25" t="s">
        <v>136</v>
      </c>
      <c r="B58" s="26">
        <v>163</v>
      </c>
    </row>
    <row r="59" spans="1:2" s="8" customFormat="1" ht="17.25" customHeight="1">
      <c r="A59" s="25" t="s">
        <v>137</v>
      </c>
      <c r="B59" s="26">
        <v>0</v>
      </c>
    </row>
    <row r="60" spans="1:2" s="8" customFormat="1" ht="17.25" customHeight="1">
      <c r="A60" s="25" t="s">
        <v>138</v>
      </c>
      <c r="B60" s="26">
        <v>717</v>
      </c>
    </row>
    <row r="61" spans="1:2" s="8" customFormat="1" ht="17.25" customHeight="1">
      <c r="A61" s="25" t="s">
        <v>139</v>
      </c>
      <c r="B61" s="26">
        <v>36</v>
      </c>
    </row>
    <row r="62" spans="1:2" s="8" customFormat="1" ht="17.25" customHeight="1">
      <c r="A62" s="25" t="s">
        <v>140</v>
      </c>
      <c r="B62" s="26">
        <v>0</v>
      </c>
    </row>
    <row r="63" spans="1:2" s="8" customFormat="1" ht="17.25" customHeight="1">
      <c r="A63" s="25" t="s">
        <v>141</v>
      </c>
      <c r="B63" s="26">
        <v>36</v>
      </c>
    </row>
    <row r="64" spans="1:2" s="8" customFormat="1" ht="17.25" customHeight="1">
      <c r="A64" s="25" t="s">
        <v>142</v>
      </c>
      <c r="B64" s="26">
        <v>18</v>
      </c>
    </row>
    <row r="65" spans="1:2" s="8" customFormat="1" ht="17.25" customHeight="1">
      <c r="A65" s="25" t="s">
        <v>143</v>
      </c>
      <c r="B65" s="26">
        <v>566</v>
      </c>
    </row>
    <row r="66" spans="1:2" s="8" customFormat="1" ht="17.25" customHeight="1">
      <c r="A66" s="25" t="s">
        <v>144</v>
      </c>
      <c r="B66" s="26">
        <v>2</v>
      </c>
    </row>
    <row r="67" spans="1:2" s="8" customFormat="1" ht="17.25" customHeight="1">
      <c r="A67" s="25" t="s">
        <v>145</v>
      </c>
      <c r="B67" s="26">
        <v>7</v>
      </c>
    </row>
    <row r="68" spans="1:2" s="8" customFormat="1" ht="17.25" customHeight="1">
      <c r="A68" s="25" t="s">
        <v>146</v>
      </c>
      <c r="B68" s="26">
        <v>30</v>
      </c>
    </row>
    <row r="69" spans="1:2" s="8" customFormat="1" ht="17.25" customHeight="1">
      <c r="A69" s="25" t="s">
        <v>147</v>
      </c>
      <c r="B69" s="26">
        <v>57</v>
      </c>
    </row>
    <row r="70" spans="1:2" s="8" customFormat="1" ht="17.25" customHeight="1">
      <c r="A70" s="25" t="s">
        <v>148</v>
      </c>
      <c r="B70" s="26">
        <v>3</v>
      </c>
    </row>
    <row r="71" spans="1:2" s="8" customFormat="1" ht="17.25" customHeight="1">
      <c r="A71" s="25" t="s">
        <v>149</v>
      </c>
      <c r="B71" s="26">
        <v>-2</v>
      </c>
    </row>
    <row r="72" spans="1:2" s="8" customFormat="1" ht="17.25" customHeight="1">
      <c r="A72" s="25" t="s">
        <v>150</v>
      </c>
      <c r="B72" s="26">
        <v>1244</v>
      </c>
    </row>
    <row r="73" spans="1:2" s="8" customFormat="1" ht="17.25" customHeight="1">
      <c r="A73" s="25" t="s">
        <v>151</v>
      </c>
      <c r="B73" s="26">
        <v>41</v>
      </c>
    </row>
    <row r="74" spans="1:2" s="8" customFormat="1" ht="17.25" customHeight="1">
      <c r="A74" s="25" t="s">
        <v>152</v>
      </c>
      <c r="B74" s="26">
        <v>18</v>
      </c>
    </row>
    <row r="75" spans="1:2" s="8" customFormat="1" ht="17.25" customHeight="1">
      <c r="A75" s="25" t="s">
        <v>153</v>
      </c>
      <c r="B75" s="26">
        <v>934</v>
      </c>
    </row>
    <row r="76" spans="1:2" s="8" customFormat="1" ht="17.25" customHeight="1">
      <c r="A76" s="25" t="s">
        <v>154</v>
      </c>
      <c r="B76" s="26">
        <v>0</v>
      </c>
    </row>
    <row r="77" spans="1:2" s="8" customFormat="1" ht="17.25" customHeight="1">
      <c r="A77" s="25" t="s">
        <v>155</v>
      </c>
      <c r="B77" s="26">
        <v>27</v>
      </c>
    </row>
    <row r="78" spans="1:2" s="8" customFormat="1" ht="17.25" customHeight="1">
      <c r="A78" s="25" t="s">
        <v>156</v>
      </c>
      <c r="B78" s="26">
        <v>0</v>
      </c>
    </row>
    <row r="79" spans="1:2" s="8" customFormat="1" ht="17.25" customHeight="1">
      <c r="A79" s="25" t="s">
        <v>157</v>
      </c>
      <c r="B79" s="26">
        <v>203</v>
      </c>
    </row>
    <row r="80" spans="1:2" s="8" customFormat="1" ht="17.25" customHeight="1">
      <c r="A80" s="25" t="s">
        <v>158</v>
      </c>
      <c r="B80" s="26">
        <v>21</v>
      </c>
    </row>
    <row r="81" spans="1:2" s="8" customFormat="1" ht="17.25" customHeight="1">
      <c r="A81" s="25" t="s">
        <v>159</v>
      </c>
      <c r="B81" s="26">
        <v>274</v>
      </c>
    </row>
    <row r="82" spans="1:2" s="8" customFormat="1" ht="17.25" customHeight="1">
      <c r="A82" s="25" t="s">
        <v>160</v>
      </c>
      <c r="B82" s="26">
        <v>267</v>
      </c>
    </row>
    <row r="83" spans="1:2" s="8" customFormat="1" ht="17.25" customHeight="1">
      <c r="A83" s="25" t="s">
        <v>161</v>
      </c>
      <c r="B83" s="26">
        <v>7</v>
      </c>
    </row>
    <row r="84" spans="1:2" s="8" customFormat="1" ht="17.25" customHeight="1">
      <c r="A84" s="25" t="s">
        <v>162</v>
      </c>
      <c r="B84" s="26">
        <v>2127</v>
      </c>
    </row>
    <row r="85" spans="1:2" s="8" customFormat="1" ht="17.25" customHeight="1">
      <c r="A85" s="25" t="s">
        <v>163</v>
      </c>
      <c r="B85" s="26">
        <v>31</v>
      </c>
    </row>
    <row r="86" spans="1:2" s="8" customFormat="1" ht="17.25" customHeight="1">
      <c r="A86" s="25" t="s">
        <v>164</v>
      </c>
      <c r="B86" s="26">
        <v>24</v>
      </c>
    </row>
    <row r="87" spans="1:2" s="8" customFormat="1" ht="17.25" customHeight="1">
      <c r="A87" s="25" t="s">
        <v>165</v>
      </c>
      <c r="B87" s="26">
        <v>1862</v>
      </c>
    </row>
    <row r="88" spans="1:2" s="8" customFormat="1" ht="17.25" customHeight="1">
      <c r="A88" s="25" t="s">
        <v>166</v>
      </c>
      <c r="B88" s="26">
        <v>0</v>
      </c>
    </row>
    <row r="89" spans="1:2" s="8" customFormat="1" ht="17.25" customHeight="1">
      <c r="A89" s="25" t="s">
        <v>167</v>
      </c>
      <c r="B89" s="26">
        <v>0</v>
      </c>
    </row>
    <row r="90" spans="1:2" s="8" customFormat="1" ht="17.25" customHeight="1">
      <c r="A90" s="25" t="s">
        <v>168</v>
      </c>
      <c r="B90" s="26">
        <v>142</v>
      </c>
    </row>
    <row r="91" spans="1:2" s="8" customFormat="1" ht="17.25" customHeight="1">
      <c r="A91" s="25" t="s">
        <v>169</v>
      </c>
      <c r="B91" s="26">
        <v>41</v>
      </c>
    </row>
    <row r="92" spans="1:2" s="8" customFormat="1" ht="17.25" customHeight="1">
      <c r="A92" s="25" t="s">
        <v>170</v>
      </c>
      <c r="B92" s="26">
        <v>27</v>
      </c>
    </row>
    <row r="93" spans="1:2" s="8" customFormat="1" ht="17.25" customHeight="1">
      <c r="A93" s="25" t="s">
        <v>171</v>
      </c>
      <c r="B93" s="26">
        <v>1685</v>
      </c>
    </row>
    <row r="94" spans="1:2" s="8" customFormat="1" ht="17.25" customHeight="1">
      <c r="A94" s="25" t="s">
        <v>172</v>
      </c>
      <c r="B94" s="26">
        <v>186</v>
      </c>
    </row>
    <row r="95" spans="1:2" s="8" customFormat="1" ht="17.25" customHeight="1">
      <c r="A95" s="25" t="s">
        <v>173</v>
      </c>
      <c r="B95" s="26">
        <v>0</v>
      </c>
    </row>
    <row r="96" spans="1:2" s="8" customFormat="1" ht="17.25" customHeight="1">
      <c r="A96" s="25" t="s">
        <v>174</v>
      </c>
      <c r="B96" s="26">
        <v>1343</v>
      </c>
    </row>
    <row r="97" spans="1:2" s="8" customFormat="1" ht="17.25" customHeight="1">
      <c r="A97" s="25" t="s">
        <v>175</v>
      </c>
      <c r="B97" s="26">
        <v>0</v>
      </c>
    </row>
    <row r="98" spans="1:2" s="8" customFormat="1" ht="17.25" customHeight="1">
      <c r="A98" s="25" t="s">
        <v>176</v>
      </c>
      <c r="B98" s="26">
        <v>0</v>
      </c>
    </row>
    <row r="99" spans="1:2" s="8" customFormat="1" ht="17.25" customHeight="1">
      <c r="A99" s="25" t="s">
        <v>177</v>
      </c>
      <c r="B99" s="26">
        <v>0</v>
      </c>
    </row>
    <row r="100" spans="1:2" s="8" customFormat="1" ht="17.25" customHeight="1">
      <c r="A100" s="25" t="s">
        <v>178</v>
      </c>
      <c r="B100" s="26">
        <v>1</v>
      </c>
    </row>
    <row r="101" spans="1:2" s="8" customFormat="1" ht="17.25" customHeight="1">
      <c r="A101" s="25" t="s">
        <v>179</v>
      </c>
      <c r="B101" s="26">
        <v>155</v>
      </c>
    </row>
    <row r="102" spans="1:2" s="8" customFormat="1" ht="17.25" customHeight="1">
      <c r="A102" s="25" t="s">
        <v>180</v>
      </c>
      <c r="B102" s="26">
        <v>232</v>
      </c>
    </row>
    <row r="103" spans="1:2" s="8" customFormat="1" ht="17.25" customHeight="1">
      <c r="A103" s="25" t="s">
        <v>181</v>
      </c>
      <c r="B103" s="26">
        <v>232</v>
      </c>
    </row>
    <row r="104" spans="1:2" s="8" customFormat="1" ht="17.25" customHeight="1">
      <c r="A104" s="25" t="s">
        <v>182</v>
      </c>
      <c r="B104" s="26">
        <v>0</v>
      </c>
    </row>
    <row r="105" spans="1:2" s="8" customFormat="1" ht="17.25" customHeight="1">
      <c r="A105" s="25" t="s">
        <v>183</v>
      </c>
      <c r="B105" s="26">
        <v>486</v>
      </c>
    </row>
    <row r="106" spans="1:2" s="8" customFormat="1" ht="17.25" customHeight="1">
      <c r="A106" s="25" t="s">
        <v>184</v>
      </c>
      <c r="B106" s="26">
        <v>459</v>
      </c>
    </row>
    <row r="107" spans="1:2" s="8" customFormat="1" ht="17.25" customHeight="1">
      <c r="A107" s="25" t="s">
        <v>185</v>
      </c>
      <c r="B107" s="26">
        <v>0</v>
      </c>
    </row>
    <row r="108" spans="1:2" s="8" customFormat="1" ht="17.25" customHeight="1">
      <c r="A108" s="25" t="s">
        <v>186</v>
      </c>
      <c r="B108" s="26">
        <v>27</v>
      </c>
    </row>
    <row r="109" spans="1:2" s="8" customFormat="1" ht="17.25" customHeight="1">
      <c r="A109" s="25" t="s">
        <v>187</v>
      </c>
      <c r="B109" s="26">
        <v>736</v>
      </c>
    </row>
    <row r="110" spans="1:2" s="8" customFormat="1" ht="17.25" customHeight="1">
      <c r="A110" s="25" t="s">
        <v>188</v>
      </c>
      <c r="B110" s="26">
        <v>726</v>
      </c>
    </row>
    <row r="111" spans="1:2" s="8" customFormat="1" ht="17.25" customHeight="1">
      <c r="A111" s="25" t="s">
        <v>189</v>
      </c>
      <c r="B111" s="26">
        <v>10</v>
      </c>
    </row>
    <row r="112" spans="1:2" s="8" customFormat="1" ht="17.25" customHeight="1">
      <c r="A112" s="25" t="s">
        <v>190</v>
      </c>
      <c r="B112" s="26">
        <v>9</v>
      </c>
    </row>
    <row r="113" spans="1:2" s="8" customFormat="1" ht="17.25" customHeight="1">
      <c r="A113" s="25" t="s">
        <v>191</v>
      </c>
      <c r="B113" s="26">
        <v>9</v>
      </c>
    </row>
    <row r="114" spans="1:2" s="8" customFormat="1" ht="17.25" customHeight="1">
      <c r="A114" s="25" t="s">
        <v>192</v>
      </c>
      <c r="B114" s="26">
        <v>0</v>
      </c>
    </row>
    <row r="115" spans="1:2" s="8" customFormat="1" ht="17.25" customHeight="1">
      <c r="A115" s="25" t="s">
        <v>193</v>
      </c>
      <c r="B115" s="26">
        <v>33</v>
      </c>
    </row>
    <row r="116" spans="1:2" s="8" customFormat="1" ht="17.25" customHeight="1">
      <c r="A116" s="25" t="s">
        <v>194</v>
      </c>
      <c r="B116" s="26">
        <v>27927</v>
      </c>
    </row>
    <row r="117" spans="1:2" s="8" customFormat="1" ht="17.25" customHeight="1">
      <c r="A117" s="25" t="s">
        <v>195</v>
      </c>
      <c r="B117" s="26">
        <v>4261</v>
      </c>
    </row>
    <row r="118" spans="1:2" s="8" customFormat="1" ht="17.25" customHeight="1">
      <c r="A118" s="25" t="s">
        <v>196</v>
      </c>
      <c r="B118" s="26">
        <v>537</v>
      </c>
    </row>
    <row r="119" spans="1:2" s="8" customFormat="1" ht="17.25" customHeight="1">
      <c r="A119" s="25" t="s">
        <v>197</v>
      </c>
      <c r="B119" s="26">
        <v>538</v>
      </c>
    </row>
    <row r="120" spans="1:2" s="8" customFormat="1" ht="17.25" customHeight="1">
      <c r="A120" s="25" t="s">
        <v>198</v>
      </c>
      <c r="B120" s="26">
        <v>-1</v>
      </c>
    </row>
    <row r="121" spans="1:2" s="8" customFormat="1" ht="17.25" customHeight="1">
      <c r="A121" s="25" t="s">
        <v>199</v>
      </c>
      <c r="B121" s="26">
        <v>0</v>
      </c>
    </row>
    <row r="122" spans="1:2" s="8" customFormat="1" ht="17.25" customHeight="1">
      <c r="A122" s="25" t="s">
        <v>200</v>
      </c>
      <c r="B122" s="26">
        <v>0</v>
      </c>
    </row>
    <row r="123" spans="1:2" s="8" customFormat="1" ht="17.25" customHeight="1">
      <c r="A123" s="25" t="s">
        <v>201</v>
      </c>
      <c r="B123" s="26">
        <v>0</v>
      </c>
    </row>
    <row r="124" spans="1:2" s="8" customFormat="1" ht="17.25" customHeight="1">
      <c r="A124" s="25" t="s">
        <v>202</v>
      </c>
      <c r="B124" s="26">
        <v>281</v>
      </c>
    </row>
    <row r="125" spans="1:2" s="8" customFormat="1" ht="17.25" customHeight="1">
      <c r="A125" s="25" t="s">
        <v>203</v>
      </c>
      <c r="B125" s="26">
        <v>0</v>
      </c>
    </row>
    <row r="126" spans="1:2" s="8" customFormat="1" ht="17.25" customHeight="1">
      <c r="A126" s="25" t="s">
        <v>204</v>
      </c>
      <c r="B126" s="26">
        <v>80</v>
      </c>
    </row>
    <row r="127" spans="1:2" s="8" customFormat="1" ht="17.25" customHeight="1">
      <c r="A127" s="25" t="s">
        <v>205</v>
      </c>
      <c r="B127" s="26">
        <v>1600</v>
      </c>
    </row>
    <row r="128" spans="1:2" s="8" customFormat="1" ht="17.25" customHeight="1">
      <c r="A128" s="25" t="s">
        <v>206</v>
      </c>
      <c r="B128" s="26">
        <v>1600</v>
      </c>
    </row>
    <row r="129" spans="1:2" s="8" customFormat="1" ht="17.25" customHeight="1">
      <c r="A129" s="25" t="s">
        <v>207</v>
      </c>
      <c r="B129" s="26">
        <v>155</v>
      </c>
    </row>
    <row r="130" spans="1:2" s="8" customFormat="1" ht="17.25" customHeight="1">
      <c r="A130" s="25" t="s">
        <v>208</v>
      </c>
      <c r="B130" s="26">
        <v>0</v>
      </c>
    </row>
    <row r="131" spans="1:2" s="8" customFormat="1" ht="17.25" customHeight="1">
      <c r="A131" s="25" t="s">
        <v>209</v>
      </c>
      <c r="B131" s="26">
        <v>8</v>
      </c>
    </row>
    <row r="132" spans="1:2" s="8" customFormat="1" ht="17.25" customHeight="1">
      <c r="A132" s="25" t="s">
        <v>210</v>
      </c>
      <c r="B132" s="26">
        <v>8</v>
      </c>
    </row>
    <row r="133" spans="1:2" s="8" customFormat="1" ht="17.25" customHeight="1">
      <c r="A133" s="25" t="s">
        <v>211</v>
      </c>
      <c r="B133" s="26">
        <v>0</v>
      </c>
    </row>
    <row r="134" spans="1:2" s="8" customFormat="1" ht="17.25" customHeight="1">
      <c r="A134" s="25" t="s">
        <v>212</v>
      </c>
      <c r="B134" s="26">
        <v>620</v>
      </c>
    </row>
    <row r="135" spans="1:2" s="8" customFormat="1" ht="17.25" customHeight="1">
      <c r="A135" s="25" t="s">
        <v>213</v>
      </c>
      <c r="B135" s="26">
        <v>101</v>
      </c>
    </row>
    <row r="136" spans="1:2" s="8" customFormat="1" ht="17.25" customHeight="1">
      <c r="A136" s="25" t="s">
        <v>214</v>
      </c>
      <c r="B136" s="26">
        <v>1</v>
      </c>
    </row>
    <row r="137" spans="1:2" s="8" customFormat="1" ht="17.25" customHeight="1">
      <c r="A137" s="25" t="s">
        <v>215</v>
      </c>
      <c r="B137" s="26">
        <v>25</v>
      </c>
    </row>
    <row r="138" spans="1:2" s="8" customFormat="1" ht="17.25" customHeight="1">
      <c r="A138" s="25" t="s">
        <v>216</v>
      </c>
      <c r="B138" s="26">
        <v>5</v>
      </c>
    </row>
    <row r="139" spans="1:2" s="8" customFormat="1" ht="17.25" customHeight="1">
      <c r="A139" s="25" t="s">
        <v>217</v>
      </c>
      <c r="B139" s="26">
        <v>24</v>
      </c>
    </row>
    <row r="140" spans="1:2" s="8" customFormat="1" ht="17.25" customHeight="1">
      <c r="A140" s="25" t="s">
        <v>218</v>
      </c>
      <c r="B140" s="26">
        <v>6</v>
      </c>
    </row>
    <row r="141" spans="1:2" s="8" customFormat="1" ht="17.25" customHeight="1">
      <c r="A141" s="25" t="s">
        <v>219</v>
      </c>
      <c r="B141" s="26">
        <v>40</v>
      </c>
    </row>
    <row r="142" spans="1:2" s="8" customFormat="1" ht="17.25" customHeight="1">
      <c r="A142" s="25" t="s">
        <v>220</v>
      </c>
      <c r="B142" s="26">
        <v>69</v>
      </c>
    </row>
    <row r="143" spans="1:2" s="8" customFormat="1" ht="17.25" customHeight="1">
      <c r="A143" s="25" t="s">
        <v>221</v>
      </c>
      <c r="B143" s="26">
        <v>69</v>
      </c>
    </row>
    <row r="144" spans="1:2" s="8" customFormat="1" ht="17.25" customHeight="1">
      <c r="A144" s="25" t="s">
        <v>222</v>
      </c>
      <c r="B144" s="26">
        <v>0</v>
      </c>
    </row>
    <row r="145" spans="1:2" s="8" customFormat="1" ht="17.25" customHeight="1">
      <c r="A145" s="25" t="s">
        <v>223</v>
      </c>
      <c r="B145" s="26">
        <v>119</v>
      </c>
    </row>
    <row r="146" spans="1:2" s="8" customFormat="1" ht="17.25" customHeight="1">
      <c r="A146" s="25" t="s">
        <v>224</v>
      </c>
      <c r="B146" s="26">
        <v>0</v>
      </c>
    </row>
    <row r="147" spans="1:2" s="8" customFormat="1" ht="17.25" customHeight="1">
      <c r="A147" s="25" t="s">
        <v>225</v>
      </c>
      <c r="B147" s="26">
        <v>0</v>
      </c>
    </row>
    <row r="148" spans="1:2" s="8" customFormat="1" ht="17.25" customHeight="1">
      <c r="A148" s="25" t="s">
        <v>226</v>
      </c>
      <c r="B148" s="26">
        <v>7</v>
      </c>
    </row>
    <row r="149" spans="1:2" s="8" customFormat="1" ht="17.25" customHeight="1">
      <c r="A149" s="25" t="s">
        <v>227</v>
      </c>
      <c r="B149" s="26">
        <v>112</v>
      </c>
    </row>
    <row r="150" spans="1:2" s="8" customFormat="1" ht="17.25" customHeight="1">
      <c r="A150" s="25" t="s">
        <v>228</v>
      </c>
      <c r="B150" s="26">
        <v>0</v>
      </c>
    </row>
    <row r="151" spans="1:2" s="8" customFormat="1" ht="17.25" customHeight="1">
      <c r="A151" s="25" t="s">
        <v>229</v>
      </c>
      <c r="B151" s="26">
        <v>319</v>
      </c>
    </row>
    <row r="152" spans="1:2" s="8" customFormat="1" ht="17.25" customHeight="1">
      <c r="A152" s="25" t="s">
        <v>230</v>
      </c>
      <c r="B152" s="26">
        <v>4</v>
      </c>
    </row>
    <row r="153" spans="1:2" s="8" customFormat="1" ht="17.25" customHeight="1">
      <c r="A153" s="25" t="s">
        <v>231</v>
      </c>
      <c r="B153" s="26">
        <v>0</v>
      </c>
    </row>
    <row r="154" spans="1:2" s="8" customFormat="1" ht="17.25" customHeight="1">
      <c r="A154" s="25" t="s">
        <v>232</v>
      </c>
      <c r="B154" s="26">
        <v>315</v>
      </c>
    </row>
    <row r="155" spans="1:2" s="8" customFormat="1" ht="17.25" customHeight="1">
      <c r="A155" s="25" t="s">
        <v>233</v>
      </c>
      <c r="B155" s="26">
        <v>0</v>
      </c>
    </row>
    <row r="156" spans="1:2" s="8" customFormat="1" ht="17.25" customHeight="1">
      <c r="A156" s="25" t="s">
        <v>234</v>
      </c>
      <c r="B156" s="26">
        <v>11</v>
      </c>
    </row>
    <row r="157" spans="1:2" s="8" customFormat="1" ht="17.25" customHeight="1">
      <c r="A157" s="25" t="s">
        <v>231</v>
      </c>
      <c r="B157" s="26">
        <v>0</v>
      </c>
    </row>
    <row r="158" spans="1:2" s="8" customFormat="1" ht="17.25" customHeight="1">
      <c r="A158" s="25" t="s">
        <v>235</v>
      </c>
      <c r="B158" s="26">
        <v>11</v>
      </c>
    </row>
    <row r="159" spans="1:2" s="8" customFormat="1" ht="17.25" customHeight="1">
      <c r="A159" s="25" t="s">
        <v>236</v>
      </c>
      <c r="B159" s="26">
        <v>0</v>
      </c>
    </row>
    <row r="160" spans="1:2" s="8" customFormat="1" ht="17.25" customHeight="1">
      <c r="A160" s="25" t="s">
        <v>237</v>
      </c>
      <c r="B160" s="26">
        <v>1</v>
      </c>
    </row>
    <row r="161" spans="1:2" s="8" customFormat="1" ht="17.25" customHeight="1">
      <c r="A161" s="25" t="s">
        <v>238</v>
      </c>
      <c r="B161" s="26">
        <v>0</v>
      </c>
    </row>
    <row r="162" spans="1:2" s="8" customFormat="1" ht="17.25" customHeight="1">
      <c r="A162" s="25" t="s">
        <v>239</v>
      </c>
      <c r="B162" s="26">
        <v>0</v>
      </c>
    </row>
    <row r="163" spans="1:2" s="8" customFormat="1" ht="17.25" customHeight="1">
      <c r="A163" s="25" t="s">
        <v>231</v>
      </c>
      <c r="B163" s="26">
        <v>0</v>
      </c>
    </row>
    <row r="164" spans="1:2" s="8" customFormat="1" ht="17.25" customHeight="1">
      <c r="A164" s="25" t="s">
        <v>240</v>
      </c>
      <c r="B164" s="26">
        <v>0</v>
      </c>
    </row>
    <row r="165" spans="1:2" s="8" customFormat="1" ht="17.25" customHeight="1">
      <c r="A165" s="25" t="s">
        <v>241</v>
      </c>
      <c r="B165" s="26">
        <v>0</v>
      </c>
    </row>
    <row r="166" spans="1:2" s="8" customFormat="1" ht="17.25" customHeight="1">
      <c r="A166" s="25" t="s">
        <v>242</v>
      </c>
      <c r="B166" s="26">
        <v>1</v>
      </c>
    </row>
    <row r="167" spans="1:2" s="8" customFormat="1" ht="17.25" customHeight="1">
      <c r="A167" s="25" t="s">
        <v>243</v>
      </c>
      <c r="B167" s="26">
        <v>0</v>
      </c>
    </row>
    <row r="168" spans="1:2" s="8" customFormat="1" ht="17.25" customHeight="1">
      <c r="A168" s="25" t="s">
        <v>244</v>
      </c>
      <c r="B168" s="26">
        <v>4449</v>
      </c>
    </row>
    <row r="169" spans="1:2" s="8" customFormat="1" ht="17.25" customHeight="1">
      <c r="A169" s="25" t="s">
        <v>245</v>
      </c>
      <c r="B169" s="26">
        <v>4449</v>
      </c>
    </row>
    <row r="170" spans="1:2" s="8" customFormat="1" ht="17.25" customHeight="1">
      <c r="A170" s="25" t="s">
        <v>246</v>
      </c>
      <c r="B170" s="26">
        <v>837</v>
      </c>
    </row>
    <row r="171" spans="1:2" s="8" customFormat="1" ht="17.25" customHeight="1">
      <c r="A171" s="25" t="s">
        <v>247</v>
      </c>
      <c r="B171" s="26">
        <v>1</v>
      </c>
    </row>
    <row r="172" spans="1:2" s="8" customFormat="1" ht="17.25" customHeight="1">
      <c r="A172" s="25" t="s">
        <v>248</v>
      </c>
      <c r="B172" s="26">
        <v>22</v>
      </c>
    </row>
    <row r="173" spans="1:2" s="8" customFormat="1" ht="17.25" customHeight="1">
      <c r="A173" s="25" t="s">
        <v>249</v>
      </c>
      <c r="B173" s="26">
        <v>14</v>
      </c>
    </row>
    <row r="174" spans="1:2" s="8" customFormat="1" ht="17.25" customHeight="1">
      <c r="A174" s="25" t="s">
        <v>250</v>
      </c>
      <c r="B174" s="26">
        <v>3575</v>
      </c>
    </row>
    <row r="175" spans="1:2" s="8" customFormat="1" ht="17.25" customHeight="1">
      <c r="A175" s="25" t="s">
        <v>251</v>
      </c>
      <c r="B175" s="26">
        <v>1128</v>
      </c>
    </row>
    <row r="176" spans="1:2" s="8" customFormat="1" ht="17.25" customHeight="1">
      <c r="A176" s="25" t="s">
        <v>252</v>
      </c>
      <c r="B176" s="26">
        <v>610</v>
      </c>
    </row>
    <row r="177" spans="1:2" s="8" customFormat="1" ht="17.25" customHeight="1">
      <c r="A177" s="25" t="s">
        <v>253</v>
      </c>
      <c r="B177" s="26">
        <v>450</v>
      </c>
    </row>
    <row r="178" spans="1:2" s="8" customFormat="1" ht="17.25" customHeight="1">
      <c r="A178" s="25" t="s">
        <v>254</v>
      </c>
      <c r="B178" s="26">
        <v>160</v>
      </c>
    </row>
    <row r="179" spans="1:2" s="8" customFormat="1" ht="17.25" customHeight="1">
      <c r="A179" s="25" t="s">
        <v>255</v>
      </c>
      <c r="B179" s="26">
        <v>0</v>
      </c>
    </row>
    <row r="180" spans="1:2" s="8" customFormat="1" ht="17.25" customHeight="1">
      <c r="A180" s="25" t="s">
        <v>256</v>
      </c>
      <c r="B180" s="26">
        <v>0</v>
      </c>
    </row>
    <row r="181" spans="1:2" s="8" customFormat="1" ht="17.25" customHeight="1">
      <c r="A181" s="25" t="s">
        <v>257</v>
      </c>
      <c r="B181" s="26">
        <v>389</v>
      </c>
    </row>
    <row r="182" spans="1:2" s="8" customFormat="1" ht="17.25" customHeight="1">
      <c r="A182" s="25" t="s">
        <v>258</v>
      </c>
      <c r="B182" s="26">
        <v>119</v>
      </c>
    </row>
    <row r="183" spans="1:2" s="8" customFormat="1" ht="17.25" customHeight="1">
      <c r="A183" s="25" t="s">
        <v>259</v>
      </c>
      <c r="B183" s="26">
        <v>56</v>
      </c>
    </row>
    <row r="184" spans="1:2" s="8" customFormat="1" ht="17.25" customHeight="1">
      <c r="A184" s="25" t="s">
        <v>260</v>
      </c>
      <c r="B184" s="26">
        <v>2</v>
      </c>
    </row>
    <row r="185" spans="1:2" s="8" customFormat="1" ht="17.25" customHeight="1">
      <c r="A185" s="25" t="s">
        <v>261</v>
      </c>
      <c r="B185" s="26">
        <v>212</v>
      </c>
    </row>
    <row r="186" spans="1:2" s="8" customFormat="1" ht="17.25" customHeight="1">
      <c r="A186" s="25" t="s">
        <v>262</v>
      </c>
      <c r="B186" s="26">
        <v>0</v>
      </c>
    </row>
    <row r="187" spans="1:2" s="8" customFormat="1" ht="17.25" customHeight="1">
      <c r="A187" s="25" t="s">
        <v>263</v>
      </c>
      <c r="B187" s="26">
        <v>24</v>
      </c>
    </row>
    <row r="188" spans="1:2" s="8" customFormat="1" ht="17.25" customHeight="1">
      <c r="A188" s="25" t="s">
        <v>264</v>
      </c>
      <c r="B188" s="26">
        <v>0</v>
      </c>
    </row>
    <row r="189" spans="1:2" s="8" customFormat="1" ht="17.25" customHeight="1">
      <c r="A189" s="25" t="s">
        <v>265</v>
      </c>
      <c r="B189" s="26">
        <v>0</v>
      </c>
    </row>
    <row r="190" spans="1:2" s="8" customFormat="1" ht="17.25" customHeight="1">
      <c r="A190" s="25" t="s">
        <v>266</v>
      </c>
      <c r="B190" s="26">
        <v>24</v>
      </c>
    </row>
    <row r="191" spans="1:2" s="8" customFormat="1" ht="17.25" customHeight="1">
      <c r="A191" s="25" t="s">
        <v>267</v>
      </c>
      <c r="B191" s="26">
        <v>0</v>
      </c>
    </row>
    <row r="192" spans="1:2" s="8" customFormat="1" ht="17.25" customHeight="1">
      <c r="A192" s="25" t="s">
        <v>268</v>
      </c>
      <c r="B192" s="26">
        <v>97</v>
      </c>
    </row>
    <row r="193" spans="1:2" s="8" customFormat="1" ht="17.25" customHeight="1">
      <c r="A193" s="25" t="s">
        <v>269</v>
      </c>
      <c r="B193" s="26">
        <v>0</v>
      </c>
    </row>
    <row r="194" spans="1:2" s="8" customFormat="1" ht="17.25" customHeight="1">
      <c r="A194" s="25" t="s">
        <v>270</v>
      </c>
      <c r="B194" s="26">
        <v>97</v>
      </c>
    </row>
    <row r="195" spans="1:2" s="8" customFormat="1" ht="17.25" customHeight="1">
      <c r="A195" s="25" t="s">
        <v>271</v>
      </c>
      <c r="B195" s="26">
        <v>8</v>
      </c>
    </row>
    <row r="196" spans="1:2" s="8" customFormat="1" ht="17.25" customHeight="1">
      <c r="A196" s="25" t="s">
        <v>272</v>
      </c>
      <c r="B196" s="26">
        <v>1905</v>
      </c>
    </row>
    <row r="197" spans="1:2" s="8" customFormat="1" ht="17.25" customHeight="1">
      <c r="A197" s="25" t="s">
        <v>273</v>
      </c>
      <c r="B197" s="26">
        <v>0</v>
      </c>
    </row>
    <row r="198" spans="1:2" s="8" customFormat="1" ht="17.25" customHeight="1">
      <c r="A198" s="25" t="s">
        <v>274</v>
      </c>
      <c r="B198" s="26">
        <v>1905</v>
      </c>
    </row>
    <row r="199" spans="1:2" s="8" customFormat="1" ht="17.25" customHeight="1">
      <c r="A199" s="25" t="s">
        <v>275</v>
      </c>
      <c r="B199" s="26">
        <v>15533</v>
      </c>
    </row>
    <row r="200" spans="1:2" s="8" customFormat="1" ht="17.25" customHeight="1">
      <c r="A200" s="25" t="s">
        <v>276</v>
      </c>
      <c r="B200" s="26">
        <v>0</v>
      </c>
    </row>
    <row r="201" spans="1:2" s="8" customFormat="1" ht="17.25" customHeight="1">
      <c r="A201" s="25" t="s">
        <v>277</v>
      </c>
      <c r="B201" s="26">
        <v>0</v>
      </c>
    </row>
    <row r="202" spans="1:2" s="8" customFormat="1" ht="17.25" customHeight="1">
      <c r="A202" s="25" t="s">
        <v>278</v>
      </c>
      <c r="B202" s="26">
        <v>247</v>
      </c>
    </row>
    <row r="203" spans="1:2" s="8" customFormat="1" ht="17.25" customHeight="1">
      <c r="A203" s="25" t="s">
        <v>279</v>
      </c>
      <c r="B203" s="26">
        <v>8</v>
      </c>
    </row>
    <row r="204" spans="1:2" s="8" customFormat="1" ht="17.25" customHeight="1">
      <c r="A204" s="25" t="s">
        <v>280</v>
      </c>
      <c r="B204" s="26">
        <v>15278</v>
      </c>
    </row>
    <row r="205" spans="1:2" s="8" customFormat="1" ht="17.25" customHeight="1">
      <c r="A205" s="25" t="s">
        <v>281</v>
      </c>
      <c r="B205" s="26">
        <v>31</v>
      </c>
    </row>
    <row r="206" spans="1:2" s="8" customFormat="1" ht="17.25" customHeight="1">
      <c r="A206" s="25" t="s">
        <v>282</v>
      </c>
      <c r="B206" s="26">
        <v>31</v>
      </c>
    </row>
    <row r="207" spans="1:2" s="8" customFormat="1" ht="17.25" customHeight="1">
      <c r="A207" s="25" t="s">
        <v>283</v>
      </c>
      <c r="B207" s="26">
        <v>0</v>
      </c>
    </row>
    <row r="208" spans="1:2" s="8" customFormat="1" ht="17.25" customHeight="1">
      <c r="A208" s="25" t="s">
        <v>284</v>
      </c>
      <c r="B208" s="26">
        <v>0</v>
      </c>
    </row>
    <row r="209" spans="1:2" s="8" customFormat="1" ht="17.25" customHeight="1">
      <c r="A209" s="25" t="s">
        <v>285</v>
      </c>
      <c r="B209" s="26">
        <v>0</v>
      </c>
    </row>
    <row r="210" spans="1:2" s="8" customFormat="1" ht="17.25" customHeight="1">
      <c r="A210" s="25" t="s">
        <v>286</v>
      </c>
      <c r="B210" s="26">
        <v>0</v>
      </c>
    </row>
    <row r="211" spans="1:2" s="8" customFormat="1" ht="17.25" customHeight="1">
      <c r="A211" s="31" t="s">
        <v>287</v>
      </c>
      <c r="B211" s="26">
        <v>47756</v>
      </c>
    </row>
    <row r="212" s="8" customFormat="1" ht="16.5" customHeight="1"/>
  </sheetData>
  <sheetProtection/>
  <mergeCells count="2">
    <mergeCell ref="A2:B2"/>
    <mergeCell ref="A3:B3"/>
  </mergeCells>
  <printOptions horizontalCentered="1"/>
  <pageMargins left="0.3145833333333333" right="0.3145833333333333" top="0.39305555555555555" bottom="0.39305555555555555" header="0.39305555555555555" footer="0.39305555555555555"/>
  <pageSetup horizontalDpi="600" verticalDpi="600" orientation="portrait" pageOrder="overThenDown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showGridLines="0" showZeros="0" zoomScalePageLayoutView="0" workbookViewId="0" topLeftCell="A1">
      <pane ySplit="5" topLeftCell="A6" activePane="bottomLeft" state="frozen"/>
      <selection pane="topLeft" activeCell="A2" sqref="A2:F2"/>
      <selection pane="bottomLeft" activeCell="A2" sqref="A2:F2"/>
    </sheetView>
  </sheetViews>
  <sheetFormatPr defaultColWidth="9.125" defaultRowHeight="14.25"/>
  <cols>
    <col min="1" max="1" width="40.375" style="8" customWidth="1"/>
    <col min="2" max="4" width="11.00390625" style="8" customWidth="1"/>
    <col min="5" max="5" width="8.875" style="8" customWidth="1"/>
    <col min="6" max="6" width="8.875" style="39" customWidth="1"/>
    <col min="7" max="16384" width="9.125" style="21" customWidth="1"/>
  </cols>
  <sheetData>
    <row r="1" ht="14.25">
      <c r="A1" s="8" t="s">
        <v>288</v>
      </c>
    </row>
    <row r="2" spans="1:6" s="8" customFormat="1" ht="33.75" customHeight="1">
      <c r="A2" s="108" t="s">
        <v>289</v>
      </c>
      <c r="B2" s="108"/>
      <c r="C2" s="108"/>
      <c r="D2" s="108"/>
      <c r="E2" s="108"/>
      <c r="F2" s="108"/>
    </row>
    <row r="3" spans="1:6" s="8" customFormat="1" ht="17.25" customHeight="1">
      <c r="A3" s="110" t="s">
        <v>6</v>
      </c>
      <c r="B3" s="110"/>
      <c r="C3" s="110"/>
      <c r="D3" s="110"/>
      <c r="E3" s="110"/>
      <c r="F3" s="110"/>
    </row>
    <row r="4" spans="1:6" s="8" customFormat="1" ht="21.75" customHeight="1">
      <c r="A4" s="113" t="s">
        <v>82</v>
      </c>
      <c r="B4" s="113" t="s">
        <v>71</v>
      </c>
      <c r="C4" s="113" t="s">
        <v>72</v>
      </c>
      <c r="D4" s="113" t="s">
        <v>8</v>
      </c>
      <c r="E4" s="115" t="s">
        <v>8</v>
      </c>
      <c r="F4" s="116"/>
    </row>
    <row r="5" spans="1:6" s="8" customFormat="1" ht="28.5" customHeight="1">
      <c r="A5" s="114"/>
      <c r="B5" s="114"/>
      <c r="C5" s="114"/>
      <c r="D5" s="114"/>
      <c r="E5" s="27" t="s">
        <v>73</v>
      </c>
      <c r="F5" s="41" t="s">
        <v>74</v>
      </c>
    </row>
    <row r="6" spans="1:6" s="28" customFormat="1" ht="16.5" customHeight="1">
      <c r="A6" s="23" t="s">
        <v>290</v>
      </c>
      <c r="B6" s="24">
        <v>8187</v>
      </c>
      <c r="C6" s="24">
        <v>8187</v>
      </c>
      <c r="D6" s="24">
        <v>8187</v>
      </c>
      <c r="E6" s="63">
        <v>100</v>
      </c>
      <c r="F6" s="64">
        <v>0</v>
      </c>
    </row>
    <row r="7" spans="1:6" s="8" customFormat="1" ht="16.5" customHeight="1">
      <c r="A7" s="25" t="s">
        <v>291</v>
      </c>
      <c r="B7" s="26">
        <v>309</v>
      </c>
      <c r="C7" s="26">
        <v>309</v>
      </c>
      <c r="D7" s="26">
        <v>309</v>
      </c>
      <c r="E7" s="65">
        <v>100</v>
      </c>
      <c r="F7" s="66">
        <v>0</v>
      </c>
    </row>
    <row r="8" spans="1:6" s="8" customFormat="1" ht="16.5" customHeight="1">
      <c r="A8" s="25" t="s">
        <v>292</v>
      </c>
      <c r="B8" s="26"/>
      <c r="C8" s="26"/>
      <c r="D8" s="26">
        <v>0</v>
      </c>
      <c r="E8" s="65"/>
      <c r="F8" s="66"/>
    </row>
    <row r="9" spans="1:6" s="8" customFormat="1" ht="16.5" customHeight="1">
      <c r="A9" s="25" t="s">
        <v>293</v>
      </c>
      <c r="B9" s="26">
        <v>420</v>
      </c>
      <c r="C9" s="26">
        <v>420</v>
      </c>
      <c r="D9" s="26">
        <v>420</v>
      </c>
      <c r="E9" s="65">
        <v>100</v>
      </c>
      <c r="F9" s="66">
        <v>0</v>
      </c>
    </row>
    <row r="10" spans="1:6" s="8" customFormat="1" ht="16.5" customHeight="1">
      <c r="A10" s="25" t="s">
        <v>294</v>
      </c>
      <c r="B10" s="26">
        <v>1</v>
      </c>
      <c r="C10" s="26">
        <v>1</v>
      </c>
      <c r="D10" s="26">
        <v>1</v>
      </c>
      <c r="E10" s="65">
        <v>100</v>
      </c>
      <c r="F10" s="66">
        <v>0</v>
      </c>
    </row>
    <row r="11" spans="1:6" s="8" customFormat="1" ht="16.5" customHeight="1">
      <c r="A11" s="25" t="s">
        <v>295</v>
      </c>
      <c r="B11" s="26">
        <v>7457</v>
      </c>
      <c r="C11" s="26">
        <v>7457</v>
      </c>
      <c r="D11" s="26">
        <v>7457</v>
      </c>
      <c r="E11" s="65">
        <v>100</v>
      </c>
      <c r="F11" s="66">
        <v>0</v>
      </c>
    </row>
    <row r="12" spans="1:6" s="8" customFormat="1" ht="16.5" customHeight="1">
      <c r="A12" s="25" t="s">
        <v>296</v>
      </c>
      <c r="B12" s="26"/>
      <c r="C12" s="26"/>
      <c r="D12" s="26">
        <v>0</v>
      </c>
      <c r="E12" s="65"/>
      <c r="F12" s="66"/>
    </row>
    <row r="13" spans="1:6" s="28" customFormat="1" ht="16.5" customHeight="1">
      <c r="A13" s="23" t="s">
        <v>297</v>
      </c>
      <c r="B13" s="24">
        <v>131489</v>
      </c>
      <c r="C13" s="24">
        <v>131489</v>
      </c>
      <c r="D13" s="24">
        <v>195207</v>
      </c>
      <c r="E13" s="63">
        <v>148.45880644008244</v>
      </c>
      <c r="F13" s="64">
        <v>11.793441533897624</v>
      </c>
    </row>
    <row r="14" spans="1:6" s="8" customFormat="1" ht="16.5" customHeight="1">
      <c r="A14" s="25" t="s">
        <v>298</v>
      </c>
      <c r="B14" s="26">
        <v>7573</v>
      </c>
      <c r="C14" s="26">
        <v>7573</v>
      </c>
      <c r="D14" s="26">
        <v>7573</v>
      </c>
      <c r="E14" s="65">
        <v>100</v>
      </c>
      <c r="F14" s="66">
        <v>0</v>
      </c>
    </row>
    <row r="15" spans="1:6" s="8" customFormat="1" ht="16.5" customHeight="1">
      <c r="A15" s="25" t="s">
        <v>299</v>
      </c>
      <c r="B15" s="26">
        <v>48953</v>
      </c>
      <c r="C15" s="26">
        <v>48953</v>
      </c>
      <c r="D15" s="26">
        <v>49292</v>
      </c>
      <c r="E15" s="65">
        <v>100.69250097031848</v>
      </c>
      <c r="F15" s="66">
        <v>0.6925009703184688</v>
      </c>
    </row>
    <row r="16" spans="1:6" s="8" customFormat="1" ht="16.5" customHeight="1">
      <c r="A16" s="25" t="s">
        <v>300</v>
      </c>
      <c r="B16" s="26">
        <v>6784</v>
      </c>
      <c r="C16" s="26">
        <v>6784</v>
      </c>
      <c r="D16" s="26">
        <v>5832</v>
      </c>
      <c r="E16" s="65">
        <v>85.96698113207547</v>
      </c>
      <c r="F16" s="66">
        <v>-14.033018867924529</v>
      </c>
    </row>
    <row r="17" spans="1:6" s="8" customFormat="1" ht="16.5" customHeight="1">
      <c r="A17" s="25" t="s">
        <v>301</v>
      </c>
      <c r="B17" s="26"/>
      <c r="C17" s="26"/>
      <c r="D17" s="26">
        <v>919</v>
      </c>
      <c r="E17" s="65"/>
      <c r="F17" s="66">
        <v>102.4229074889868</v>
      </c>
    </row>
    <row r="18" spans="1:6" s="8" customFormat="1" ht="16.5" customHeight="1">
      <c r="A18" s="25" t="s">
        <v>302</v>
      </c>
      <c r="B18" s="26"/>
      <c r="C18" s="26"/>
      <c r="D18" s="26">
        <v>0</v>
      </c>
      <c r="E18" s="65"/>
      <c r="F18" s="66"/>
    </row>
    <row r="19" spans="1:6" s="8" customFormat="1" ht="16.5" customHeight="1">
      <c r="A19" s="25" t="s">
        <v>303</v>
      </c>
      <c r="B19" s="26">
        <v>9631</v>
      </c>
      <c r="C19" s="26">
        <v>9631</v>
      </c>
      <c r="D19" s="26">
        <v>9633</v>
      </c>
      <c r="E19" s="65">
        <v>100.02076627556849</v>
      </c>
      <c r="F19" s="66">
        <v>0.010382059800664452</v>
      </c>
    </row>
    <row r="20" spans="1:6" s="8" customFormat="1" ht="16.5" customHeight="1">
      <c r="A20" s="25" t="s">
        <v>304</v>
      </c>
      <c r="B20" s="26"/>
      <c r="C20" s="26"/>
      <c r="D20" s="26">
        <v>0</v>
      </c>
      <c r="E20" s="65"/>
      <c r="F20" s="66"/>
    </row>
    <row r="21" spans="1:6" s="8" customFormat="1" ht="16.5" customHeight="1">
      <c r="A21" s="25" t="s">
        <v>305</v>
      </c>
      <c r="B21" s="26"/>
      <c r="C21" s="26"/>
      <c r="D21" s="26">
        <v>0</v>
      </c>
      <c r="E21" s="65"/>
      <c r="F21" s="66">
        <v>-100</v>
      </c>
    </row>
    <row r="22" spans="1:6" s="8" customFormat="1" ht="16.5" customHeight="1">
      <c r="A22" s="25" t="s">
        <v>306</v>
      </c>
      <c r="B22" s="26"/>
      <c r="C22" s="26"/>
      <c r="D22" s="26">
        <v>0</v>
      </c>
      <c r="E22" s="65"/>
      <c r="F22" s="66">
        <v>-100</v>
      </c>
    </row>
    <row r="23" spans="1:6" s="8" customFormat="1" ht="16.5" customHeight="1">
      <c r="A23" s="25" t="s">
        <v>307</v>
      </c>
      <c r="B23" s="26"/>
      <c r="C23" s="26"/>
      <c r="D23" s="26">
        <v>0</v>
      </c>
      <c r="E23" s="65"/>
      <c r="F23" s="66">
        <v>-100</v>
      </c>
    </row>
    <row r="24" spans="1:6" s="8" customFormat="1" ht="16.5" customHeight="1">
      <c r="A24" s="25" t="s">
        <v>308</v>
      </c>
      <c r="B24" s="26"/>
      <c r="C24" s="26"/>
      <c r="D24" s="26">
        <v>0</v>
      </c>
      <c r="E24" s="65"/>
      <c r="F24" s="66">
        <v>-100</v>
      </c>
    </row>
    <row r="25" spans="1:6" s="8" customFormat="1" ht="16.5" customHeight="1">
      <c r="A25" s="25" t="s">
        <v>309</v>
      </c>
      <c r="B25" s="26">
        <v>2740</v>
      </c>
      <c r="C25" s="26">
        <v>2740</v>
      </c>
      <c r="D25" s="26">
        <v>1933</v>
      </c>
      <c r="E25" s="65">
        <v>70.54744525547446</v>
      </c>
      <c r="F25" s="66">
        <v>-0.30943785456420836</v>
      </c>
    </row>
    <row r="26" spans="1:6" s="8" customFormat="1" ht="16.5" customHeight="1">
      <c r="A26" s="25" t="s">
        <v>310</v>
      </c>
      <c r="B26" s="26"/>
      <c r="C26" s="26"/>
      <c r="D26" s="26">
        <v>0</v>
      </c>
      <c r="E26" s="65"/>
      <c r="F26" s="66"/>
    </row>
    <row r="27" spans="1:6" s="8" customFormat="1" ht="16.5" customHeight="1">
      <c r="A27" s="25" t="s">
        <v>311</v>
      </c>
      <c r="B27" s="26">
        <v>29494</v>
      </c>
      <c r="C27" s="26">
        <v>29494</v>
      </c>
      <c r="D27" s="26">
        <v>34523</v>
      </c>
      <c r="E27" s="65">
        <v>117.05092561198889</v>
      </c>
      <c r="F27" s="66">
        <v>17.05092561198888</v>
      </c>
    </row>
    <row r="28" spans="1:6" s="8" customFormat="1" ht="16.5" customHeight="1">
      <c r="A28" s="25" t="s">
        <v>312</v>
      </c>
      <c r="B28" s="26"/>
      <c r="C28" s="26"/>
      <c r="D28" s="26">
        <v>15501</v>
      </c>
      <c r="E28" s="65"/>
      <c r="F28" s="66">
        <v>-1.3303628262253342</v>
      </c>
    </row>
    <row r="29" spans="1:6" s="8" customFormat="1" ht="16.5" customHeight="1">
      <c r="A29" s="25" t="s">
        <v>313</v>
      </c>
      <c r="B29" s="26">
        <v>759</v>
      </c>
      <c r="C29" s="26">
        <v>759</v>
      </c>
      <c r="D29" s="26">
        <v>976</v>
      </c>
      <c r="E29" s="65">
        <v>128.59025032938075</v>
      </c>
      <c r="F29" s="66">
        <v>7.135016465422613</v>
      </c>
    </row>
    <row r="30" spans="1:6" s="8" customFormat="1" ht="16.5" customHeight="1">
      <c r="A30" s="25" t="s">
        <v>314</v>
      </c>
      <c r="B30" s="26">
        <v>6827</v>
      </c>
      <c r="C30" s="26">
        <v>6827</v>
      </c>
      <c r="D30" s="26">
        <v>8350</v>
      </c>
      <c r="E30" s="65">
        <v>122.30848103119965</v>
      </c>
      <c r="F30" s="66">
        <v>10.071183759557078</v>
      </c>
    </row>
    <row r="31" spans="1:6" s="8" customFormat="1" ht="16.5" customHeight="1">
      <c r="A31" s="25" t="s">
        <v>315</v>
      </c>
      <c r="B31" s="26"/>
      <c r="C31" s="26"/>
      <c r="D31" s="26">
        <v>0</v>
      </c>
      <c r="E31" s="65"/>
      <c r="F31" s="66"/>
    </row>
    <row r="32" spans="1:6" s="8" customFormat="1" ht="16.5" customHeight="1">
      <c r="A32" s="25" t="s">
        <v>316</v>
      </c>
      <c r="B32" s="26"/>
      <c r="C32" s="26"/>
      <c r="D32" s="26">
        <v>17393</v>
      </c>
      <c r="E32" s="65"/>
      <c r="F32" s="66">
        <v>10.054416603391546</v>
      </c>
    </row>
    <row r="33" spans="1:6" s="8" customFormat="1" ht="16.5" customHeight="1">
      <c r="A33" s="25" t="s">
        <v>317</v>
      </c>
      <c r="B33" s="26"/>
      <c r="C33" s="26"/>
      <c r="D33" s="26">
        <v>3</v>
      </c>
      <c r="E33" s="65"/>
      <c r="F33" s="66"/>
    </row>
    <row r="34" spans="1:6" s="8" customFormat="1" ht="16.5" customHeight="1">
      <c r="A34" s="25" t="s">
        <v>318</v>
      </c>
      <c r="B34" s="26"/>
      <c r="C34" s="26"/>
      <c r="D34" s="26">
        <v>0</v>
      </c>
      <c r="E34" s="65"/>
      <c r="F34" s="66"/>
    </row>
    <row r="35" spans="1:6" s="8" customFormat="1" ht="16.5" customHeight="1">
      <c r="A35" s="25" t="s">
        <v>319</v>
      </c>
      <c r="B35" s="26"/>
      <c r="C35" s="26"/>
      <c r="D35" s="26">
        <v>0</v>
      </c>
      <c r="E35" s="65"/>
      <c r="F35" s="66"/>
    </row>
    <row r="36" spans="1:6" s="8" customFormat="1" ht="16.5" customHeight="1">
      <c r="A36" s="25" t="s">
        <v>320</v>
      </c>
      <c r="B36" s="26"/>
      <c r="C36" s="26"/>
      <c r="D36" s="26">
        <v>1753</v>
      </c>
      <c r="E36" s="65"/>
      <c r="F36" s="66"/>
    </row>
    <row r="37" spans="1:6" s="8" customFormat="1" ht="16.5" customHeight="1">
      <c r="A37" s="25" t="s">
        <v>321</v>
      </c>
      <c r="B37" s="26"/>
      <c r="C37" s="26"/>
      <c r="D37" s="26">
        <v>4606</v>
      </c>
      <c r="E37" s="65"/>
      <c r="F37" s="66"/>
    </row>
    <row r="38" spans="1:6" s="8" customFormat="1" ht="16.5" customHeight="1">
      <c r="A38" s="25" t="s">
        <v>322</v>
      </c>
      <c r="B38" s="26"/>
      <c r="C38" s="26"/>
      <c r="D38" s="26">
        <v>0</v>
      </c>
      <c r="E38" s="65"/>
      <c r="F38" s="66"/>
    </row>
    <row r="39" spans="1:6" s="8" customFormat="1" ht="16.5" customHeight="1">
      <c r="A39" s="25" t="s">
        <v>323</v>
      </c>
      <c r="B39" s="26"/>
      <c r="C39" s="26"/>
      <c r="D39" s="26">
        <v>154</v>
      </c>
      <c r="E39" s="65"/>
      <c r="F39" s="66"/>
    </row>
    <row r="40" spans="1:6" s="8" customFormat="1" ht="16.5" customHeight="1">
      <c r="A40" s="25" t="s">
        <v>324</v>
      </c>
      <c r="B40" s="26"/>
      <c r="C40" s="26"/>
      <c r="D40" s="26">
        <v>11279</v>
      </c>
      <c r="E40" s="65"/>
      <c r="F40" s="66"/>
    </row>
    <row r="41" spans="1:6" s="8" customFormat="1" ht="16.5" customHeight="1">
      <c r="A41" s="25" t="s">
        <v>325</v>
      </c>
      <c r="B41" s="26"/>
      <c r="C41" s="26"/>
      <c r="D41" s="26">
        <v>9698</v>
      </c>
      <c r="E41" s="65"/>
      <c r="F41" s="66"/>
    </row>
    <row r="42" spans="1:6" s="8" customFormat="1" ht="16.5" customHeight="1">
      <c r="A42" s="25" t="s">
        <v>326</v>
      </c>
      <c r="B42" s="26"/>
      <c r="C42" s="26"/>
      <c r="D42" s="26">
        <v>56</v>
      </c>
      <c r="E42" s="65"/>
      <c r="F42" s="66"/>
    </row>
    <row r="43" spans="1:6" s="8" customFormat="1" ht="16.5" customHeight="1">
      <c r="A43" s="25" t="s">
        <v>327</v>
      </c>
      <c r="B43" s="26"/>
      <c r="C43" s="26"/>
      <c r="D43" s="26">
        <v>0</v>
      </c>
      <c r="E43" s="65"/>
      <c r="F43" s="66"/>
    </row>
    <row r="44" spans="1:6" s="8" customFormat="1" ht="16.5" customHeight="1">
      <c r="A44" s="25" t="s">
        <v>328</v>
      </c>
      <c r="B44" s="26"/>
      <c r="C44" s="26"/>
      <c r="D44" s="26">
        <v>10732</v>
      </c>
      <c r="E44" s="65"/>
      <c r="F44" s="66"/>
    </row>
    <row r="45" spans="1:6" s="8" customFormat="1" ht="16.5" customHeight="1">
      <c r="A45" s="25" t="s">
        <v>329</v>
      </c>
      <c r="B45" s="26"/>
      <c r="C45" s="26"/>
      <c r="D45" s="26">
        <v>41</v>
      </c>
      <c r="E45" s="65"/>
      <c r="F45" s="66"/>
    </row>
    <row r="46" spans="1:6" s="8" customFormat="1" ht="16.5" customHeight="1">
      <c r="A46" s="25" t="s">
        <v>330</v>
      </c>
      <c r="B46" s="26"/>
      <c r="C46" s="26"/>
      <c r="D46" s="26">
        <v>0</v>
      </c>
      <c r="E46" s="65"/>
      <c r="F46" s="66"/>
    </row>
    <row r="47" spans="1:6" s="8" customFormat="1" ht="16.5" customHeight="1">
      <c r="A47" s="25" t="s">
        <v>331</v>
      </c>
      <c r="B47" s="26"/>
      <c r="C47" s="26"/>
      <c r="D47" s="26">
        <v>0</v>
      </c>
      <c r="E47" s="65"/>
      <c r="F47" s="66"/>
    </row>
    <row r="48" spans="1:6" s="8" customFormat="1" ht="16.5" customHeight="1">
      <c r="A48" s="25" t="s">
        <v>332</v>
      </c>
      <c r="B48" s="26"/>
      <c r="C48" s="26"/>
      <c r="D48" s="26">
        <v>0</v>
      </c>
      <c r="E48" s="65"/>
      <c r="F48" s="66"/>
    </row>
    <row r="49" spans="1:6" s="8" customFormat="1" ht="15" customHeight="1">
      <c r="A49" s="25" t="s">
        <v>333</v>
      </c>
      <c r="B49" s="26"/>
      <c r="C49" s="26"/>
      <c r="D49" s="26">
        <v>0</v>
      </c>
      <c r="E49" s="65"/>
      <c r="F49" s="66"/>
    </row>
    <row r="50" spans="1:6" ht="14.25">
      <c r="A50" s="25" t="s">
        <v>334</v>
      </c>
      <c r="B50" s="26"/>
      <c r="C50" s="26"/>
      <c r="D50" s="26">
        <v>1625</v>
      </c>
      <c r="E50" s="65"/>
      <c r="F50" s="66"/>
    </row>
    <row r="51" spans="1:6" ht="14.25">
      <c r="A51" s="25" t="s">
        <v>335</v>
      </c>
      <c r="B51" s="26"/>
      <c r="C51" s="26"/>
      <c r="D51" s="26">
        <v>0</v>
      </c>
      <c r="E51" s="65"/>
      <c r="F51" s="66"/>
    </row>
    <row r="52" spans="1:6" ht="14.25">
      <c r="A52" s="25" t="s">
        <v>336</v>
      </c>
      <c r="B52" s="26"/>
      <c r="C52" s="26"/>
      <c r="D52" s="26">
        <v>0</v>
      </c>
      <c r="E52" s="65"/>
      <c r="F52" s="66"/>
    </row>
    <row r="53" spans="1:6" ht="14.25">
      <c r="A53" s="25" t="s">
        <v>337</v>
      </c>
      <c r="B53" s="26">
        <v>18728</v>
      </c>
      <c r="C53" s="26">
        <v>18728</v>
      </c>
      <c r="D53" s="26">
        <v>3335</v>
      </c>
      <c r="E53" s="65">
        <v>17.80756087142247</v>
      </c>
      <c r="F53" s="66">
        <v>-78.33571521371962</v>
      </c>
    </row>
    <row r="54" spans="1:6" s="28" customFormat="1" ht="14.25">
      <c r="A54" s="23" t="s">
        <v>338</v>
      </c>
      <c r="B54" s="24">
        <v>64319</v>
      </c>
      <c r="C54" s="24">
        <v>64319</v>
      </c>
      <c r="D54" s="24">
        <v>45821</v>
      </c>
      <c r="E54" s="63">
        <v>71.240224505978</v>
      </c>
      <c r="F54" s="64">
        <v>-22.480502123196132</v>
      </c>
    </row>
    <row r="55" spans="1:6" ht="14.25">
      <c r="A55" s="25" t="s">
        <v>339</v>
      </c>
      <c r="B55" s="26">
        <v>257</v>
      </c>
      <c r="C55" s="26">
        <v>257</v>
      </c>
      <c r="D55" s="26">
        <v>576</v>
      </c>
      <c r="E55" s="65">
        <v>224.12451361867704</v>
      </c>
      <c r="F55" s="66">
        <v>34.57943925233645</v>
      </c>
    </row>
    <row r="56" spans="1:6" ht="14.25">
      <c r="A56" s="25" t="s">
        <v>340</v>
      </c>
      <c r="B56" s="26"/>
      <c r="C56" s="26"/>
      <c r="D56" s="26">
        <v>0</v>
      </c>
      <c r="E56" s="65"/>
      <c r="F56" s="66"/>
    </row>
    <row r="57" spans="1:6" ht="14.25">
      <c r="A57" s="25" t="s">
        <v>341</v>
      </c>
      <c r="B57" s="26"/>
      <c r="C57" s="26"/>
      <c r="D57" s="26">
        <v>60</v>
      </c>
      <c r="E57" s="65"/>
      <c r="F57" s="66">
        <v>5.263157894736842</v>
      </c>
    </row>
    <row r="58" spans="1:6" ht="14.25">
      <c r="A58" s="25" t="s">
        <v>342</v>
      </c>
      <c r="B58" s="26">
        <v>2096</v>
      </c>
      <c r="C58" s="26">
        <v>2096</v>
      </c>
      <c r="D58" s="26">
        <v>0</v>
      </c>
      <c r="E58" s="65">
        <v>0</v>
      </c>
      <c r="F58" s="66">
        <v>-100</v>
      </c>
    </row>
    <row r="59" spans="1:6" ht="14.25">
      <c r="A59" s="25" t="s">
        <v>343</v>
      </c>
      <c r="B59" s="26">
        <v>7079</v>
      </c>
      <c r="C59" s="26">
        <v>7079</v>
      </c>
      <c r="D59" s="26">
        <v>3000</v>
      </c>
      <c r="E59" s="65">
        <v>42.378867071620284</v>
      </c>
      <c r="F59" s="66">
        <v>-40.68801897983393</v>
      </c>
    </row>
    <row r="60" spans="1:6" ht="14.25">
      <c r="A60" s="25" t="s">
        <v>344</v>
      </c>
      <c r="B60" s="26">
        <v>60</v>
      </c>
      <c r="C60" s="26">
        <v>60</v>
      </c>
      <c r="D60" s="26">
        <v>50</v>
      </c>
      <c r="E60" s="65">
        <v>83.33333333333334</v>
      </c>
      <c r="F60" s="66">
        <v>42.857142857142854</v>
      </c>
    </row>
    <row r="61" spans="1:6" ht="14.25">
      <c r="A61" s="25" t="s">
        <v>345</v>
      </c>
      <c r="B61" s="26">
        <v>1389</v>
      </c>
      <c r="C61" s="26">
        <v>1389</v>
      </c>
      <c r="D61" s="26">
        <v>1095</v>
      </c>
      <c r="E61" s="65">
        <v>78.83369330453563</v>
      </c>
      <c r="F61" s="66">
        <v>-22.285308729595457</v>
      </c>
    </row>
    <row r="62" spans="1:6" ht="14.25">
      <c r="A62" s="25" t="s">
        <v>346</v>
      </c>
      <c r="B62" s="26">
        <v>20727</v>
      </c>
      <c r="C62" s="26">
        <v>20727</v>
      </c>
      <c r="D62" s="26">
        <v>999</v>
      </c>
      <c r="E62" s="65">
        <v>4.819800260529744</v>
      </c>
      <c r="F62" s="66">
        <v>-89.8196270253745</v>
      </c>
    </row>
    <row r="63" spans="1:6" ht="14.25">
      <c r="A63" s="25" t="s">
        <v>347</v>
      </c>
      <c r="B63" s="26">
        <v>3143</v>
      </c>
      <c r="C63" s="26">
        <v>3143</v>
      </c>
      <c r="D63" s="26">
        <v>12289</v>
      </c>
      <c r="E63" s="65">
        <v>390.9958638243716</v>
      </c>
      <c r="F63" s="66">
        <v>199.80483044645035</v>
      </c>
    </row>
    <row r="64" spans="1:6" ht="14.25">
      <c r="A64" s="25" t="s">
        <v>348</v>
      </c>
      <c r="B64" s="26">
        <v>500</v>
      </c>
      <c r="C64" s="26">
        <v>500</v>
      </c>
      <c r="D64" s="26">
        <v>598</v>
      </c>
      <c r="E64" s="65">
        <v>119.6</v>
      </c>
      <c r="F64" s="66">
        <v>-94.729420059933</v>
      </c>
    </row>
    <row r="65" spans="1:6" ht="14.25">
      <c r="A65" s="25" t="s">
        <v>349</v>
      </c>
      <c r="B65" s="26"/>
      <c r="C65" s="26"/>
      <c r="D65" s="26">
        <v>0</v>
      </c>
      <c r="E65" s="65"/>
      <c r="F65" s="66">
        <v>-100</v>
      </c>
    </row>
    <row r="66" spans="1:6" ht="14.25">
      <c r="A66" s="25" t="s">
        <v>350</v>
      </c>
      <c r="B66" s="26">
        <v>24260</v>
      </c>
      <c r="C66" s="26">
        <v>24260</v>
      </c>
      <c r="D66" s="26">
        <v>15755</v>
      </c>
      <c r="E66" s="65">
        <v>64.94229183841715</v>
      </c>
      <c r="F66" s="66">
        <v>11.060200197377696</v>
      </c>
    </row>
    <row r="67" spans="1:6" ht="14.25">
      <c r="A67" s="25" t="s">
        <v>351</v>
      </c>
      <c r="B67" s="26">
        <v>1220</v>
      </c>
      <c r="C67" s="26">
        <v>1220</v>
      </c>
      <c r="D67" s="26">
        <v>533</v>
      </c>
      <c r="E67" s="65">
        <v>43.68852459016394</v>
      </c>
      <c r="F67" s="66">
        <v>-85.12834821428571</v>
      </c>
    </row>
    <row r="68" spans="1:6" ht="14.25">
      <c r="A68" s="25" t="s">
        <v>352</v>
      </c>
      <c r="B68" s="26"/>
      <c r="C68" s="26"/>
      <c r="D68" s="26">
        <v>0</v>
      </c>
      <c r="E68" s="65"/>
      <c r="F68" s="66">
        <v>-100</v>
      </c>
    </row>
    <row r="69" spans="1:6" ht="14.25">
      <c r="A69" s="25" t="s">
        <v>353</v>
      </c>
      <c r="B69" s="26"/>
      <c r="C69" s="26"/>
      <c r="D69" s="26">
        <v>11</v>
      </c>
      <c r="E69" s="65"/>
      <c r="F69" s="66">
        <v>-99.34367541766109</v>
      </c>
    </row>
    <row r="70" spans="1:6" ht="14.25">
      <c r="A70" s="25" t="s">
        <v>354</v>
      </c>
      <c r="B70" s="26"/>
      <c r="C70" s="26"/>
      <c r="D70" s="26">
        <v>0</v>
      </c>
      <c r="E70" s="65"/>
      <c r="F70" s="66"/>
    </row>
    <row r="71" spans="1:6" ht="14.25">
      <c r="A71" s="25" t="s">
        <v>355</v>
      </c>
      <c r="B71" s="26">
        <v>2200</v>
      </c>
      <c r="C71" s="26">
        <v>2200</v>
      </c>
      <c r="D71" s="26">
        <v>90</v>
      </c>
      <c r="E71" s="65">
        <v>4.090909090909091</v>
      </c>
      <c r="F71" s="66">
        <v>-96.02297834732656</v>
      </c>
    </row>
    <row r="72" spans="1:6" ht="14.25">
      <c r="A72" s="25" t="s">
        <v>356</v>
      </c>
      <c r="B72" s="26"/>
      <c r="C72" s="26"/>
      <c r="D72" s="26">
        <v>92</v>
      </c>
      <c r="E72" s="65"/>
      <c r="F72" s="66">
        <v>-96.13607727845444</v>
      </c>
    </row>
    <row r="73" spans="1:6" ht="14.25">
      <c r="A73" s="25" t="s">
        <v>357</v>
      </c>
      <c r="B73" s="26"/>
      <c r="C73" s="26"/>
      <c r="D73" s="26">
        <v>0</v>
      </c>
      <c r="E73" s="65"/>
      <c r="F73" s="66"/>
    </row>
    <row r="74" spans="1:6" ht="15" customHeight="1">
      <c r="A74" s="25" t="s">
        <v>358</v>
      </c>
      <c r="B74" s="26">
        <v>1388</v>
      </c>
      <c r="C74" s="26">
        <v>1388</v>
      </c>
      <c r="D74" s="26">
        <v>10673</v>
      </c>
      <c r="E74" s="65">
        <v>768.9481268011527</v>
      </c>
      <c r="F74" s="66">
        <v>971.5863453815261</v>
      </c>
    </row>
    <row r="75" spans="1:6" s="28" customFormat="1" ht="15" customHeight="1">
      <c r="A75" s="67" t="s">
        <v>359</v>
      </c>
      <c r="B75" s="24">
        <v>203995</v>
      </c>
      <c r="C75" s="24">
        <v>203995</v>
      </c>
      <c r="D75" s="24">
        <v>249215</v>
      </c>
      <c r="E75" s="63">
        <v>122.16720998063677</v>
      </c>
      <c r="F75" s="64">
        <v>3.0197180769707743</v>
      </c>
    </row>
  </sheetData>
  <sheetProtection password="CC2B" sheet="1"/>
  <mergeCells count="7">
    <mergeCell ref="A2:F2"/>
    <mergeCell ref="A3:F3"/>
    <mergeCell ref="E4:F4"/>
    <mergeCell ref="A4:A5"/>
    <mergeCell ref="B4:B5"/>
    <mergeCell ref="C4:C5"/>
    <mergeCell ref="D4:D5"/>
  </mergeCells>
  <printOptions horizontalCentered="1"/>
  <pageMargins left="0.3145833333333333" right="0.3145833333333333" top="0.39305555555555555" bottom="0.39305555555555555" header="0.39305555555555555" footer="0.39305555555555555"/>
  <pageSetup horizontalDpi="600" verticalDpi="600" orientation="portrait" pageOrder="overThenDown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zoomScalePageLayoutView="0" workbookViewId="0" topLeftCell="A1">
      <pane ySplit="5" topLeftCell="A6" activePane="bottomLeft" state="frozen"/>
      <selection pane="topLeft" activeCell="A2" sqref="A2:F2"/>
      <selection pane="bottomLeft" activeCell="A2" sqref="A2:F2"/>
    </sheetView>
  </sheetViews>
  <sheetFormatPr defaultColWidth="9.125" defaultRowHeight="14.25"/>
  <cols>
    <col min="1" max="1" width="25.75390625" style="57" customWidth="1"/>
    <col min="2" max="4" width="14.125" style="57" customWidth="1"/>
    <col min="5" max="6" width="10.375" style="59" customWidth="1"/>
  </cols>
  <sheetData>
    <row r="1" spans="1:3" ht="14.25">
      <c r="A1" s="60" t="s">
        <v>360</v>
      </c>
      <c r="B1" s="60"/>
      <c r="C1" s="60"/>
    </row>
    <row r="2" spans="1:6" s="57" customFormat="1" ht="33.75" customHeight="1">
      <c r="A2" s="108" t="s">
        <v>361</v>
      </c>
      <c r="B2" s="108"/>
      <c r="C2" s="108"/>
      <c r="D2" s="108"/>
      <c r="E2" s="108"/>
      <c r="F2" s="108"/>
    </row>
    <row r="3" spans="1:6" s="57" customFormat="1" ht="16.5" customHeight="1">
      <c r="A3" s="110"/>
      <c r="B3" s="110"/>
      <c r="C3" s="110"/>
      <c r="D3" s="110"/>
      <c r="E3" s="61"/>
      <c r="F3" s="62" t="s">
        <v>6</v>
      </c>
    </row>
    <row r="4" spans="1:6" s="57" customFormat="1" ht="16.5" customHeight="1">
      <c r="A4" s="113" t="s">
        <v>7</v>
      </c>
      <c r="B4" s="113" t="s">
        <v>71</v>
      </c>
      <c r="C4" s="113" t="s">
        <v>72</v>
      </c>
      <c r="D4" s="113" t="s">
        <v>8</v>
      </c>
      <c r="E4" s="117" t="s">
        <v>8</v>
      </c>
      <c r="F4" s="118"/>
    </row>
    <row r="5" spans="1:6" s="57" customFormat="1" ht="27" customHeight="1">
      <c r="A5" s="114"/>
      <c r="B5" s="114"/>
      <c r="C5" s="114"/>
      <c r="D5" s="114"/>
      <c r="E5" s="27" t="s">
        <v>73</v>
      </c>
      <c r="F5" s="27" t="s">
        <v>74</v>
      </c>
    </row>
    <row r="6" spans="1:6" s="58" customFormat="1" ht="16.5" customHeight="1">
      <c r="A6" s="23" t="s">
        <v>10</v>
      </c>
      <c r="B6" s="24">
        <v>365191</v>
      </c>
      <c r="C6" s="24">
        <v>374191</v>
      </c>
      <c r="D6" s="24">
        <v>317703</v>
      </c>
      <c r="E6" s="63">
        <v>84.90396615632125</v>
      </c>
      <c r="F6" s="64">
        <v>4.94183165864003</v>
      </c>
    </row>
    <row r="7" spans="1:7" s="57" customFormat="1" ht="16.5" customHeight="1">
      <c r="A7" s="25" t="s">
        <v>12</v>
      </c>
      <c r="B7" s="26">
        <v>35943</v>
      </c>
      <c r="C7" s="26">
        <v>37126</v>
      </c>
      <c r="D7" s="26">
        <v>33210</v>
      </c>
      <c r="E7" s="65">
        <v>89.4521359694015</v>
      </c>
      <c r="F7" s="66">
        <v>9.164420485175203</v>
      </c>
      <c r="G7" s="58"/>
    </row>
    <row r="8" spans="1:7" s="57" customFormat="1" ht="16.5" customHeight="1">
      <c r="A8" s="25" t="s">
        <v>14</v>
      </c>
      <c r="B8" s="26">
        <v>378</v>
      </c>
      <c r="C8" s="26">
        <v>378</v>
      </c>
      <c r="D8" s="26">
        <v>432</v>
      </c>
      <c r="E8" s="65">
        <v>114.28571428571428</v>
      </c>
      <c r="F8" s="66">
        <v>-15.953307392996107</v>
      </c>
      <c r="G8" s="58"/>
    </row>
    <row r="9" spans="1:7" s="57" customFormat="1" ht="16.5" customHeight="1">
      <c r="A9" s="25" t="s">
        <v>16</v>
      </c>
      <c r="B9" s="26">
        <v>15374</v>
      </c>
      <c r="C9" s="26">
        <v>14452</v>
      </c>
      <c r="D9" s="26">
        <v>11760</v>
      </c>
      <c r="E9" s="65">
        <v>81.37282037088292</v>
      </c>
      <c r="F9" s="66">
        <v>5.159617276222838</v>
      </c>
      <c r="G9" s="58"/>
    </row>
    <row r="10" spans="1:7" s="57" customFormat="1" ht="16.5" customHeight="1">
      <c r="A10" s="25" t="s">
        <v>18</v>
      </c>
      <c r="B10" s="26">
        <v>54861</v>
      </c>
      <c r="C10" s="26">
        <v>55933</v>
      </c>
      <c r="D10" s="26">
        <v>49222</v>
      </c>
      <c r="E10" s="65">
        <v>88.00171633919153</v>
      </c>
      <c r="F10" s="66">
        <v>-4.527116145550469</v>
      </c>
      <c r="G10" s="58"/>
    </row>
    <row r="11" spans="1:7" s="57" customFormat="1" ht="16.5" customHeight="1">
      <c r="A11" s="25" t="s">
        <v>20</v>
      </c>
      <c r="B11" s="26">
        <v>441</v>
      </c>
      <c r="C11" s="26">
        <v>411</v>
      </c>
      <c r="D11" s="26">
        <v>371</v>
      </c>
      <c r="E11" s="65">
        <v>90.2676399026764</v>
      </c>
      <c r="F11" s="66">
        <v>-23.18840579710145</v>
      </c>
      <c r="G11" s="58"/>
    </row>
    <row r="12" spans="1:7" s="57" customFormat="1" ht="16.5" customHeight="1">
      <c r="A12" s="25" t="s">
        <v>22</v>
      </c>
      <c r="B12" s="26">
        <v>11665</v>
      </c>
      <c r="C12" s="26">
        <v>11626</v>
      </c>
      <c r="D12" s="26">
        <v>11246</v>
      </c>
      <c r="E12" s="65">
        <v>96.73146396008946</v>
      </c>
      <c r="F12" s="66">
        <v>155.6490111388952</v>
      </c>
      <c r="G12" s="58"/>
    </row>
    <row r="13" spans="1:7" s="57" customFormat="1" ht="16.5" customHeight="1">
      <c r="A13" s="25" t="s">
        <v>24</v>
      </c>
      <c r="B13" s="26">
        <v>51736</v>
      </c>
      <c r="C13" s="26">
        <v>50913</v>
      </c>
      <c r="D13" s="26">
        <v>28643</v>
      </c>
      <c r="E13" s="65">
        <v>56.25871584860448</v>
      </c>
      <c r="F13" s="66">
        <v>-16.06692844165739</v>
      </c>
      <c r="G13" s="58"/>
    </row>
    <row r="14" spans="1:7" s="57" customFormat="1" ht="16.5" customHeight="1">
      <c r="A14" s="25" t="s">
        <v>26</v>
      </c>
      <c r="B14" s="26">
        <v>22184</v>
      </c>
      <c r="C14" s="26">
        <v>23250</v>
      </c>
      <c r="D14" s="26">
        <v>35750</v>
      </c>
      <c r="E14" s="65">
        <v>153.76344086021504</v>
      </c>
      <c r="F14" s="66">
        <v>46.49838134655575</v>
      </c>
      <c r="G14" s="58"/>
    </row>
    <row r="15" spans="1:7" s="57" customFormat="1" ht="16.5" customHeight="1">
      <c r="A15" s="25" t="s">
        <v>28</v>
      </c>
      <c r="B15" s="26">
        <v>17743</v>
      </c>
      <c r="C15" s="26">
        <v>26729</v>
      </c>
      <c r="D15" s="26">
        <v>24729</v>
      </c>
      <c r="E15" s="65">
        <v>92.51749036626885</v>
      </c>
      <c r="F15" s="66">
        <v>-3.3457103771741257</v>
      </c>
      <c r="G15" s="58"/>
    </row>
    <row r="16" spans="1:7" s="57" customFormat="1" ht="16.5" customHeight="1">
      <c r="A16" s="25" t="s">
        <v>30</v>
      </c>
      <c r="B16" s="26">
        <v>15357</v>
      </c>
      <c r="C16" s="26">
        <v>14449</v>
      </c>
      <c r="D16" s="26">
        <v>14816</v>
      </c>
      <c r="E16" s="65">
        <v>102.53996816388677</v>
      </c>
      <c r="F16" s="66">
        <v>-11.88295468062329</v>
      </c>
      <c r="G16" s="58"/>
    </row>
    <row r="17" spans="1:7" s="57" customFormat="1" ht="16.5" customHeight="1">
      <c r="A17" s="25" t="s">
        <v>32</v>
      </c>
      <c r="B17" s="26">
        <v>70848</v>
      </c>
      <c r="C17" s="26">
        <v>69047</v>
      </c>
      <c r="D17" s="26">
        <v>67012</v>
      </c>
      <c r="E17" s="65">
        <v>97.05273219690935</v>
      </c>
      <c r="F17" s="66">
        <v>4.538009141537837</v>
      </c>
      <c r="G17" s="58"/>
    </row>
    <row r="18" spans="1:7" s="57" customFormat="1" ht="16.5" customHeight="1">
      <c r="A18" s="25" t="s">
        <v>34</v>
      </c>
      <c r="B18" s="26">
        <v>20292</v>
      </c>
      <c r="C18" s="26">
        <v>20059</v>
      </c>
      <c r="D18" s="26">
        <v>11021</v>
      </c>
      <c r="E18" s="65">
        <v>54.942918390747295</v>
      </c>
      <c r="F18" s="66">
        <v>-0.7027660149563024</v>
      </c>
      <c r="G18" s="58"/>
    </row>
    <row r="19" spans="1:7" s="57" customFormat="1" ht="16.5" customHeight="1">
      <c r="A19" s="25" t="s">
        <v>36</v>
      </c>
      <c r="B19" s="26">
        <v>2376</v>
      </c>
      <c r="C19" s="26">
        <v>2325</v>
      </c>
      <c r="D19" s="26">
        <v>2345</v>
      </c>
      <c r="E19" s="65">
        <v>100.86021505376344</v>
      </c>
      <c r="F19" s="66">
        <v>61.501377410468315</v>
      </c>
      <c r="G19" s="58"/>
    </row>
    <row r="20" spans="1:7" s="57" customFormat="1" ht="16.5" customHeight="1">
      <c r="A20" s="25" t="s">
        <v>38</v>
      </c>
      <c r="B20" s="26">
        <v>2343</v>
      </c>
      <c r="C20" s="26">
        <v>2343</v>
      </c>
      <c r="D20" s="26">
        <v>1472</v>
      </c>
      <c r="E20" s="65">
        <v>62.8254374733248</v>
      </c>
      <c r="F20" s="66">
        <v>-26.289434151226843</v>
      </c>
      <c r="G20" s="58"/>
    </row>
    <row r="21" spans="1:7" s="57" customFormat="1" ht="16.5" customHeight="1">
      <c r="A21" s="25" t="s">
        <v>40</v>
      </c>
      <c r="B21" s="26">
        <v>10</v>
      </c>
      <c r="C21" s="26">
        <v>10</v>
      </c>
      <c r="D21" s="26"/>
      <c r="E21" s="65">
        <v>0</v>
      </c>
      <c r="F21" s="66">
        <v>-100</v>
      </c>
      <c r="G21" s="58"/>
    </row>
    <row r="22" spans="1:7" s="57" customFormat="1" ht="16.5" customHeight="1">
      <c r="A22" s="25" t="s">
        <v>42</v>
      </c>
      <c r="B22" s="26">
        <v>4239</v>
      </c>
      <c r="C22" s="26">
        <v>3955</v>
      </c>
      <c r="D22" s="26">
        <v>1986</v>
      </c>
      <c r="E22" s="65">
        <v>50.2149178255373</v>
      </c>
      <c r="F22" s="66">
        <v>-56.542669584245075</v>
      </c>
      <c r="G22" s="58"/>
    </row>
    <row r="23" spans="1:7" s="57" customFormat="1" ht="16.5" customHeight="1">
      <c r="A23" s="25" t="s">
        <v>44</v>
      </c>
      <c r="B23" s="26">
        <v>13404</v>
      </c>
      <c r="C23" s="26">
        <v>13394</v>
      </c>
      <c r="D23" s="26">
        <v>9536</v>
      </c>
      <c r="E23" s="65">
        <v>71.19605793638942</v>
      </c>
      <c r="F23" s="66">
        <v>-34.406383271426606</v>
      </c>
      <c r="G23" s="58"/>
    </row>
    <row r="24" spans="1:7" s="57" customFormat="1" ht="16.5" customHeight="1">
      <c r="A24" s="25" t="s">
        <v>46</v>
      </c>
      <c r="B24" s="26">
        <v>730</v>
      </c>
      <c r="C24" s="26">
        <v>730</v>
      </c>
      <c r="D24" s="26">
        <v>670</v>
      </c>
      <c r="E24" s="65">
        <v>91.78082191780823</v>
      </c>
      <c r="F24" s="66">
        <v>89.26553672316385</v>
      </c>
      <c r="G24" s="58"/>
    </row>
    <row r="25" spans="1:7" s="57" customFormat="1" ht="16.5" customHeight="1">
      <c r="A25" s="25" t="s">
        <v>48</v>
      </c>
      <c r="B25" s="26">
        <v>1014</v>
      </c>
      <c r="C25" s="26">
        <v>1287</v>
      </c>
      <c r="D25" s="26">
        <v>1245</v>
      </c>
      <c r="E25" s="65">
        <v>96.73659673659674</v>
      </c>
      <c r="F25" s="66"/>
      <c r="G25" s="58"/>
    </row>
    <row r="26" spans="1:7" s="57" customFormat="1" ht="16.5" customHeight="1">
      <c r="A26" s="25" t="s">
        <v>50</v>
      </c>
      <c r="B26" s="26">
        <v>19593</v>
      </c>
      <c r="C26" s="26">
        <v>20114</v>
      </c>
      <c r="D26" s="26">
        <v>9990</v>
      </c>
      <c r="E26" s="65">
        <v>49.666898677538036</v>
      </c>
      <c r="F26" s="66">
        <v>179.20626048071549</v>
      </c>
      <c r="G26" s="58"/>
    </row>
    <row r="27" spans="1:7" s="57" customFormat="1" ht="16.5" customHeight="1">
      <c r="A27" s="25" t="s">
        <v>52</v>
      </c>
      <c r="B27" s="26">
        <v>2105</v>
      </c>
      <c r="C27" s="26">
        <v>2105</v>
      </c>
      <c r="D27" s="26">
        <v>2247</v>
      </c>
      <c r="E27" s="65">
        <v>106.74584323040379</v>
      </c>
      <c r="F27" s="66">
        <v>50.70422535211267</v>
      </c>
      <c r="G27" s="58"/>
    </row>
    <row r="28" spans="1:7" s="57" customFormat="1" ht="16.5" customHeight="1">
      <c r="A28" s="25" t="s">
        <v>54</v>
      </c>
      <c r="B28" s="26">
        <v>55</v>
      </c>
      <c r="C28" s="26">
        <v>55</v>
      </c>
      <c r="D28" s="26"/>
      <c r="E28" s="65">
        <v>0</v>
      </c>
      <c r="F28" s="66">
        <v>-100</v>
      </c>
      <c r="G28" s="58"/>
    </row>
    <row r="29" spans="1:7" s="57" customFormat="1" ht="16.5" customHeight="1">
      <c r="A29" s="25" t="s">
        <v>362</v>
      </c>
      <c r="B29" s="26">
        <v>2500</v>
      </c>
      <c r="C29" s="26">
        <v>3500</v>
      </c>
      <c r="D29" s="26"/>
      <c r="E29" s="65">
        <v>0</v>
      </c>
      <c r="F29" s="66"/>
      <c r="G29" s="58"/>
    </row>
    <row r="30" spans="1:6" s="58" customFormat="1" ht="16.5" customHeight="1">
      <c r="A30" s="23" t="s">
        <v>56</v>
      </c>
      <c r="B30" s="24"/>
      <c r="C30" s="24"/>
      <c r="D30" s="24">
        <v>3000</v>
      </c>
      <c r="E30" s="65"/>
      <c r="F30" s="64">
        <v>-30.069930069930066</v>
      </c>
    </row>
    <row r="31" spans="1:6" s="58" customFormat="1" ht="16.5" customHeight="1">
      <c r="A31" s="23" t="s">
        <v>58</v>
      </c>
      <c r="B31" s="24">
        <v>7134</v>
      </c>
      <c r="C31" s="24">
        <v>7134</v>
      </c>
      <c r="D31" s="24">
        <v>111277</v>
      </c>
      <c r="E31" s="63">
        <v>1559.812167087188</v>
      </c>
      <c r="F31" s="64">
        <v>-13.237014050244047</v>
      </c>
    </row>
    <row r="32" spans="1:7" s="57" customFormat="1" ht="16.5" customHeight="1">
      <c r="A32" s="25" t="s">
        <v>60</v>
      </c>
      <c r="B32" s="26">
        <v>5916</v>
      </c>
      <c r="C32" s="26">
        <v>5916</v>
      </c>
      <c r="D32" s="26">
        <v>8942</v>
      </c>
      <c r="E32" s="65">
        <v>151.14942528735634</v>
      </c>
      <c r="F32" s="66">
        <v>-34.68224981738495</v>
      </c>
      <c r="G32" s="58"/>
    </row>
    <row r="33" spans="1:7" s="57" customFormat="1" ht="16.5" customHeight="1">
      <c r="A33" s="25" t="s">
        <v>62</v>
      </c>
      <c r="B33" s="26"/>
      <c r="C33" s="26"/>
      <c r="D33" s="26">
        <v>45847</v>
      </c>
      <c r="E33" s="65"/>
      <c r="F33" s="66">
        <v>10.859367443659929</v>
      </c>
      <c r="G33" s="58"/>
    </row>
    <row r="34" spans="1:7" s="57" customFormat="1" ht="16.5" customHeight="1">
      <c r="A34" s="25" t="s">
        <v>64</v>
      </c>
      <c r="B34" s="26">
        <v>1218</v>
      </c>
      <c r="C34" s="26">
        <v>1218</v>
      </c>
      <c r="D34" s="26">
        <v>56488</v>
      </c>
      <c r="E34" s="65">
        <v>4637.76683087028</v>
      </c>
      <c r="F34" s="66">
        <v>-22.839033985356792</v>
      </c>
      <c r="G34" s="58"/>
    </row>
    <row r="35" spans="1:7" s="57" customFormat="1" ht="16.5" customHeight="1">
      <c r="A35" s="25" t="s">
        <v>66</v>
      </c>
      <c r="B35" s="26">
        <v>1218</v>
      </c>
      <c r="C35" s="26">
        <v>1218</v>
      </c>
      <c r="D35" s="26">
        <v>56488</v>
      </c>
      <c r="E35" s="65">
        <v>4637.76683087028</v>
      </c>
      <c r="F35" s="66">
        <v>-22.839033985356792</v>
      </c>
      <c r="G35" s="58"/>
    </row>
    <row r="36" spans="1:6" s="58" customFormat="1" ht="16.5" customHeight="1">
      <c r="A36" s="12" t="s">
        <v>68</v>
      </c>
      <c r="B36" s="24">
        <v>372325</v>
      </c>
      <c r="C36" s="24">
        <v>381325</v>
      </c>
      <c r="D36" s="24">
        <v>431980</v>
      </c>
      <c r="E36" s="63">
        <v>113.28394414213598</v>
      </c>
      <c r="F36" s="64">
        <v>-0.8</v>
      </c>
    </row>
  </sheetData>
  <sheetProtection/>
  <mergeCells count="7">
    <mergeCell ref="A2:F2"/>
    <mergeCell ref="A3:D3"/>
    <mergeCell ref="E4:F4"/>
    <mergeCell ref="A4:A5"/>
    <mergeCell ref="B4:B5"/>
    <mergeCell ref="C4:C5"/>
    <mergeCell ref="D4:D5"/>
  </mergeCells>
  <printOptions horizontalCentered="1"/>
  <pageMargins left="0.3145833333333333" right="0.3145833333333333" top="0.39305555555555555" bottom="0.39305555555555555" header="0.39305555555555555" footer="0.39305555555555555"/>
  <pageSetup horizontalDpi="600" verticalDpi="600" orientation="portrait" pageOrder="overThenDown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592"/>
  <sheetViews>
    <sheetView showGridLines="0" showZeros="0" zoomScalePageLayoutView="0" workbookViewId="0" topLeftCell="A1">
      <selection activeCell="A2" sqref="A2:F2"/>
    </sheetView>
  </sheetViews>
  <sheetFormatPr defaultColWidth="9.125" defaultRowHeight="14.25"/>
  <cols>
    <col min="1" max="1" width="52.25390625" style="8" customWidth="1"/>
    <col min="2" max="2" width="20.50390625" style="8" customWidth="1"/>
    <col min="3" max="16384" width="9.125" style="21" customWidth="1"/>
  </cols>
  <sheetData>
    <row r="1" ht="14.25">
      <c r="A1" s="8" t="s">
        <v>363</v>
      </c>
    </row>
    <row r="2" spans="1:2" s="8" customFormat="1" ht="28.5" customHeight="1">
      <c r="A2" s="108" t="s">
        <v>364</v>
      </c>
      <c r="B2" s="108"/>
    </row>
    <row r="3" spans="1:2" s="8" customFormat="1" ht="16.5" customHeight="1">
      <c r="A3" s="110" t="s">
        <v>6</v>
      </c>
      <c r="B3" s="110"/>
    </row>
    <row r="4" spans="1:2" s="8" customFormat="1" ht="16.5" customHeight="1">
      <c r="A4" s="12" t="s">
        <v>82</v>
      </c>
      <c r="B4" s="12" t="s">
        <v>8</v>
      </c>
    </row>
    <row r="5" spans="1:2" s="8" customFormat="1" ht="16.5" customHeight="1">
      <c r="A5" s="25" t="s">
        <v>365</v>
      </c>
      <c r="B5" s="26">
        <v>33210</v>
      </c>
    </row>
    <row r="6" spans="1:2" s="8" customFormat="1" ht="16.5" customHeight="1">
      <c r="A6" s="25" t="s">
        <v>366</v>
      </c>
      <c r="B6" s="26">
        <v>633</v>
      </c>
    </row>
    <row r="7" spans="1:2" s="8" customFormat="1" ht="16.5" customHeight="1">
      <c r="A7" s="25" t="s">
        <v>367</v>
      </c>
      <c r="B7" s="26">
        <v>413</v>
      </c>
    </row>
    <row r="8" spans="1:2" s="8" customFormat="1" ht="16.5" customHeight="1">
      <c r="A8" s="25" t="s">
        <v>368</v>
      </c>
      <c r="B8" s="26">
        <v>31</v>
      </c>
    </row>
    <row r="9" spans="1:2" s="8" customFormat="1" ht="16.5" customHeight="1">
      <c r="A9" s="25" t="s">
        <v>369</v>
      </c>
      <c r="B9" s="26">
        <v>22</v>
      </c>
    </row>
    <row r="10" spans="1:2" s="8" customFormat="1" ht="16.5" customHeight="1">
      <c r="A10" s="25" t="s">
        <v>370</v>
      </c>
      <c r="B10" s="26">
        <v>8</v>
      </c>
    </row>
    <row r="11" spans="1:2" s="8" customFormat="1" ht="16.5" customHeight="1">
      <c r="A11" s="25" t="s">
        <v>371</v>
      </c>
      <c r="B11" s="26">
        <v>41</v>
      </c>
    </row>
    <row r="12" spans="1:2" s="8" customFormat="1" ht="16.5" customHeight="1">
      <c r="A12" s="25" t="s">
        <v>372</v>
      </c>
      <c r="B12" s="26">
        <v>16</v>
      </c>
    </row>
    <row r="13" spans="1:2" s="8" customFormat="1" ht="16.5" customHeight="1">
      <c r="A13" s="25" t="s">
        <v>373</v>
      </c>
      <c r="B13" s="26">
        <v>0</v>
      </c>
    </row>
    <row r="14" spans="1:2" s="8" customFormat="1" ht="16.5" customHeight="1">
      <c r="A14" s="25" t="s">
        <v>374</v>
      </c>
      <c r="B14" s="26">
        <v>0</v>
      </c>
    </row>
    <row r="15" spans="1:2" s="8" customFormat="1" ht="16.5" customHeight="1">
      <c r="A15" s="25" t="s">
        <v>375</v>
      </c>
      <c r="B15" s="26">
        <v>102</v>
      </c>
    </row>
    <row r="16" spans="1:2" s="8" customFormat="1" ht="16.5" customHeight="1">
      <c r="A16" s="25" t="s">
        <v>376</v>
      </c>
      <c r="B16" s="26">
        <v>354</v>
      </c>
    </row>
    <row r="17" spans="1:2" s="8" customFormat="1" ht="16.5" customHeight="1">
      <c r="A17" s="25" t="s">
        <v>367</v>
      </c>
      <c r="B17" s="26">
        <v>279</v>
      </c>
    </row>
    <row r="18" spans="1:2" s="8" customFormat="1" ht="16.5" customHeight="1">
      <c r="A18" s="25" t="s">
        <v>377</v>
      </c>
      <c r="B18" s="26">
        <v>13</v>
      </c>
    </row>
    <row r="19" spans="1:2" s="8" customFormat="1" ht="16.5" customHeight="1">
      <c r="A19" s="25" t="s">
        <v>378</v>
      </c>
      <c r="B19" s="26">
        <v>0</v>
      </c>
    </row>
    <row r="20" spans="1:2" s="8" customFormat="1" ht="16.5" customHeight="1">
      <c r="A20" s="25" t="s">
        <v>379</v>
      </c>
      <c r="B20" s="26">
        <v>2</v>
      </c>
    </row>
    <row r="21" spans="1:2" s="8" customFormat="1" ht="16.5" customHeight="1">
      <c r="A21" s="25" t="s">
        <v>374</v>
      </c>
      <c r="B21" s="26">
        <v>0</v>
      </c>
    </row>
    <row r="22" spans="1:2" s="8" customFormat="1" ht="16.5" customHeight="1">
      <c r="A22" s="25" t="s">
        <v>380</v>
      </c>
      <c r="B22" s="26">
        <v>60</v>
      </c>
    </row>
    <row r="23" spans="1:2" s="8" customFormat="1" ht="16.5" customHeight="1">
      <c r="A23" s="25" t="s">
        <v>381</v>
      </c>
      <c r="B23" s="26">
        <v>12056</v>
      </c>
    </row>
    <row r="24" spans="1:2" s="8" customFormat="1" ht="16.5" customHeight="1">
      <c r="A24" s="25" t="s">
        <v>367</v>
      </c>
      <c r="B24" s="26">
        <v>4509</v>
      </c>
    </row>
    <row r="25" spans="1:2" s="8" customFormat="1" ht="16.5" customHeight="1">
      <c r="A25" s="25" t="s">
        <v>382</v>
      </c>
      <c r="B25" s="26">
        <v>0</v>
      </c>
    </row>
    <row r="26" spans="1:2" s="8" customFormat="1" ht="16.5" customHeight="1">
      <c r="A26" s="25" t="s">
        <v>383</v>
      </c>
      <c r="B26" s="26">
        <v>1738</v>
      </c>
    </row>
    <row r="27" spans="1:2" s="8" customFormat="1" ht="16.5" customHeight="1">
      <c r="A27" s="25" t="s">
        <v>384</v>
      </c>
      <c r="B27" s="26">
        <v>99</v>
      </c>
    </row>
    <row r="28" spans="1:2" s="8" customFormat="1" ht="16.5" customHeight="1">
      <c r="A28" s="25" t="s">
        <v>385</v>
      </c>
      <c r="B28" s="26">
        <v>0</v>
      </c>
    </row>
    <row r="29" spans="1:2" s="8" customFormat="1" ht="16.5" customHeight="1">
      <c r="A29" s="25" t="s">
        <v>374</v>
      </c>
      <c r="B29" s="26">
        <v>348</v>
      </c>
    </row>
    <row r="30" spans="1:2" s="8" customFormat="1" ht="16.5" customHeight="1">
      <c r="A30" s="25" t="s">
        <v>386</v>
      </c>
      <c r="B30" s="26">
        <v>5362</v>
      </c>
    </row>
    <row r="31" spans="1:2" s="8" customFormat="1" ht="16.5" customHeight="1">
      <c r="A31" s="25" t="s">
        <v>387</v>
      </c>
      <c r="B31" s="26">
        <v>2238</v>
      </c>
    </row>
    <row r="32" spans="1:2" s="8" customFormat="1" ht="16.5" customHeight="1">
      <c r="A32" s="25" t="s">
        <v>367</v>
      </c>
      <c r="B32" s="26">
        <v>248</v>
      </c>
    </row>
    <row r="33" spans="1:2" s="8" customFormat="1" ht="16.5" customHeight="1">
      <c r="A33" s="25" t="s">
        <v>388</v>
      </c>
      <c r="B33" s="26">
        <v>280</v>
      </c>
    </row>
    <row r="34" spans="1:2" s="8" customFormat="1" ht="16.5" customHeight="1">
      <c r="A34" s="25" t="s">
        <v>389</v>
      </c>
      <c r="B34" s="26">
        <v>5</v>
      </c>
    </row>
    <row r="35" spans="1:2" s="8" customFormat="1" ht="16.5" customHeight="1">
      <c r="A35" s="25" t="s">
        <v>390</v>
      </c>
      <c r="B35" s="26">
        <v>0</v>
      </c>
    </row>
    <row r="36" spans="1:2" s="8" customFormat="1" ht="16.5" customHeight="1">
      <c r="A36" s="25" t="s">
        <v>391</v>
      </c>
      <c r="B36" s="26">
        <v>1</v>
      </c>
    </row>
    <row r="37" spans="1:2" s="8" customFormat="1" ht="16.5" customHeight="1">
      <c r="A37" s="25" t="s">
        <v>392</v>
      </c>
      <c r="B37" s="26">
        <v>96</v>
      </c>
    </row>
    <row r="38" spans="1:2" s="8" customFormat="1" ht="16.5" customHeight="1">
      <c r="A38" s="25" t="s">
        <v>374</v>
      </c>
      <c r="B38" s="26">
        <v>0</v>
      </c>
    </row>
    <row r="39" spans="1:2" s="8" customFormat="1" ht="16.5" customHeight="1">
      <c r="A39" s="25" t="s">
        <v>393</v>
      </c>
      <c r="B39" s="26">
        <v>1608</v>
      </c>
    </row>
    <row r="40" spans="1:2" s="8" customFormat="1" ht="16.5" customHeight="1">
      <c r="A40" s="25" t="s">
        <v>394</v>
      </c>
      <c r="B40" s="26">
        <v>577</v>
      </c>
    </row>
    <row r="41" spans="1:2" s="8" customFormat="1" ht="16.5" customHeight="1">
      <c r="A41" s="25" t="s">
        <v>367</v>
      </c>
      <c r="B41" s="26">
        <v>157</v>
      </c>
    </row>
    <row r="42" spans="1:2" s="8" customFormat="1" ht="16.5" customHeight="1">
      <c r="A42" s="25" t="s">
        <v>395</v>
      </c>
      <c r="B42" s="26">
        <v>3</v>
      </c>
    </row>
    <row r="43" spans="1:2" s="8" customFormat="1" ht="16.5" customHeight="1">
      <c r="A43" s="25" t="s">
        <v>396</v>
      </c>
      <c r="B43" s="26">
        <v>155</v>
      </c>
    </row>
    <row r="44" spans="1:2" s="8" customFormat="1" ht="16.5" customHeight="1">
      <c r="A44" s="25" t="s">
        <v>397</v>
      </c>
      <c r="B44" s="26">
        <v>192</v>
      </c>
    </row>
    <row r="45" spans="1:2" s="8" customFormat="1" ht="16.5" customHeight="1">
      <c r="A45" s="25" t="s">
        <v>398</v>
      </c>
      <c r="B45" s="26">
        <v>40</v>
      </c>
    </row>
    <row r="46" spans="1:2" s="8" customFormat="1" ht="16.5" customHeight="1">
      <c r="A46" s="25" t="s">
        <v>399</v>
      </c>
      <c r="B46" s="26">
        <v>28</v>
      </c>
    </row>
    <row r="47" spans="1:2" s="8" customFormat="1" ht="16.5" customHeight="1">
      <c r="A47" s="25" t="s">
        <v>374</v>
      </c>
      <c r="B47" s="26">
        <v>2</v>
      </c>
    </row>
    <row r="48" spans="1:2" s="8" customFormat="1" ht="16.5" customHeight="1">
      <c r="A48" s="25" t="s">
        <v>400</v>
      </c>
      <c r="B48" s="26">
        <v>0</v>
      </c>
    </row>
    <row r="49" spans="1:2" s="8" customFormat="1" ht="16.5" customHeight="1">
      <c r="A49" s="25" t="s">
        <v>401</v>
      </c>
      <c r="B49" s="26">
        <v>3407</v>
      </c>
    </row>
    <row r="50" spans="1:2" s="8" customFormat="1" ht="16.5" customHeight="1">
      <c r="A50" s="25" t="s">
        <v>367</v>
      </c>
      <c r="B50" s="26">
        <v>303</v>
      </c>
    </row>
    <row r="51" spans="1:2" s="8" customFormat="1" ht="16.5" customHeight="1">
      <c r="A51" s="25" t="s">
        <v>382</v>
      </c>
      <c r="B51" s="26">
        <v>593</v>
      </c>
    </row>
    <row r="52" spans="1:2" s="8" customFormat="1" ht="16.5" customHeight="1">
      <c r="A52" s="25" t="s">
        <v>402</v>
      </c>
      <c r="B52" s="26">
        <v>52</v>
      </c>
    </row>
    <row r="53" spans="1:2" s="8" customFormat="1" ht="16.5" customHeight="1">
      <c r="A53" s="25" t="s">
        <v>403</v>
      </c>
      <c r="B53" s="26">
        <v>256</v>
      </c>
    </row>
    <row r="54" spans="1:2" s="8" customFormat="1" ht="16.5" customHeight="1">
      <c r="A54" s="25" t="s">
        <v>404</v>
      </c>
      <c r="B54" s="26">
        <v>5</v>
      </c>
    </row>
    <row r="55" spans="1:2" s="8" customFormat="1" ht="16.5" customHeight="1">
      <c r="A55" s="25" t="s">
        <v>405</v>
      </c>
      <c r="B55" s="26">
        <v>0</v>
      </c>
    </row>
    <row r="56" spans="1:2" s="8" customFormat="1" ht="16.5" customHeight="1">
      <c r="A56" s="25" t="s">
        <v>374</v>
      </c>
      <c r="B56" s="26">
        <v>38</v>
      </c>
    </row>
    <row r="57" spans="1:2" s="8" customFormat="1" ht="16.5" customHeight="1">
      <c r="A57" s="25" t="s">
        <v>406</v>
      </c>
      <c r="B57" s="26">
        <v>2160</v>
      </c>
    </row>
    <row r="58" spans="1:2" s="8" customFormat="1" ht="16.5" customHeight="1">
      <c r="A58" s="25" t="s">
        <v>407</v>
      </c>
      <c r="B58" s="26">
        <v>129</v>
      </c>
    </row>
    <row r="59" spans="1:2" s="8" customFormat="1" ht="16.5" customHeight="1">
      <c r="A59" s="25" t="s">
        <v>408</v>
      </c>
      <c r="B59" s="26">
        <v>49</v>
      </c>
    </row>
    <row r="60" spans="1:2" s="8" customFormat="1" ht="16.5" customHeight="1">
      <c r="A60" s="25" t="s">
        <v>409</v>
      </c>
      <c r="B60" s="26">
        <v>80</v>
      </c>
    </row>
    <row r="61" spans="1:2" s="8" customFormat="1" ht="16.5" customHeight="1">
      <c r="A61" s="25" t="s">
        <v>410</v>
      </c>
      <c r="B61" s="26">
        <v>591</v>
      </c>
    </row>
    <row r="62" spans="1:2" s="8" customFormat="1" ht="16.5" customHeight="1">
      <c r="A62" s="25" t="s">
        <v>367</v>
      </c>
      <c r="B62" s="26">
        <v>208</v>
      </c>
    </row>
    <row r="63" spans="1:2" s="8" customFormat="1" ht="16.5" customHeight="1">
      <c r="A63" s="25" t="s">
        <v>411</v>
      </c>
      <c r="B63" s="26">
        <v>324</v>
      </c>
    </row>
    <row r="64" spans="1:2" s="8" customFormat="1" ht="16.5" customHeight="1">
      <c r="A64" s="25" t="s">
        <v>412</v>
      </c>
      <c r="B64" s="26">
        <v>1</v>
      </c>
    </row>
    <row r="65" spans="1:2" s="8" customFormat="1" ht="16.5" customHeight="1">
      <c r="A65" s="25" t="s">
        <v>404</v>
      </c>
      <c r="B65" s="26">
        <v>2</v>
      </c>
    </row>
    <row r="66" spans="1:2" s="8" customFormat="1" ht="16.5" customHeight="1">
      <c r="A66" s="25" t="s">
        <v>374</v>
      </c>
      <c r="B66" s="26">
        <v>0</v>
      </c>
    </row>
    <row r="67" spans="1:2" s="8" customFormat="1" ht="16.5" customHeight="1">
      <c r="A67" s="25" t="s">
        <v>413</v>
      </c>
      <c r="B67" s="26">
        <v>56</v>
      </c>
    </row>
    <row r="68" spans="1:2" s="8" customFormat="1" ht="16.5" customHeight="1">
      <c r="A68" s="25" t="s">
        <v>414</v>
      </c>
      <c r="B68" s="26">
        <v>854</v>
      </c>
    </row>
    <row r="69" spans="1:2" s="8" customFormat="1" ht="16.5" customHeight="1">
      <c r="A69" s="25" t="s">
        <v>367</v>
      </c>
      <c r="B69" s="26">
        <v>272</v>
      </c>
    </row>
    <row r="70" spans="1:2" s="8" customFormat="1" ht="16.5" customHeight="1">
      <c r="A70" s="25" t="s">
        <v>382</v>
      </c>
      <c r="B70" s="26">
        <v>99</v>
      </c>
    </row>
    <row r="71" spans="1:2" s="8" customFormat="1" ht="16.5" customHeight="1">
      <c r="A71" s="25" t="s">
        <v>415</v>
      </c>
      <c r="B71" s="26">
        <v>483</v>
      </c>
    </row>
    <row r="72" spans="1:2" s="8" customFormat="1" ht="16.5" customHeight="1">
      <c r="A72" s="25" t="s">
        <v>416</v>
      </c>
      <c r="B72" s="26">
        <v>1115</v>
      </c>
    </row>
    <row r="73" spans="1:2" s="8" customFormat="1" ht="16.5" customHeight="1">
      <c r="A73" s="25" t="s">
        <v>367</v>
      </c>
      <c r="B73" s="26">
        <v>704</v>
      </c>
    </row>
    <row r="74" spans="1:2" s="8" customFormat="1" ht="16.5" customHeight="1">
      <c r="A74" s="25" t="s">
        <v>417</v>
      </c>
      <c r="B74" s="26">
        <v>411</v>
      </c>
    </row>
    <row r="75" spans="1:2" s="8" customFormat="1" ht="16.5" customHeight="1">
      <c r="A75" s="25" t="s">
        <v>418</v>
      </c>
      <c r="B75" s="26">
        <v>637</v>
      </c>
    </row>
    <row r="76" spans="1:2" s="8" customFormat="1" ht="16.5" customHeight="1">
      <c r="A76" s="25" t="s">
        <v>367</v>
      </c>
      <c r="B76" s="26">
        <v>50</v>
      </c>
    </row>
    <row r="77" spans="1:2" s="8" customFormat="1" ht="16.5" customHeight="1">
      <c r="A77" s="25" t="s">
        <v>419</v>
      </c>
      <c r="B77" s="26">
        <v>180</v>
      </c>
    </row>
    <row r="78" spans="1:2" s="8" customFormat="1" ht="16.5" customHeight="1">
      <c r="A78" s="25" t="s">
        <v>420</v>
      </c>
      <c r="B78" s="26">
        <v>13</v>
      </c>
    </row>
    <row r="79" spans="1:2" s="8" customFormat="1" ht="16.5" customHeight="1">
      <c r="A79" s="25" t="s">
        <v>374</v>
      </c>
      <c r="B79" s="26">
        <v>0</v>
      </c>
    </row>
    <row r="80" spans="1:2" s="8" customFormat="1" ht="16.5" customHeight="1">
      <c r="A80" s="25" t="s">
        <v>421</v>
      </c>
      <c r="B80" s="26">
        <v>394</v>
      </c>
    </row>
    <row r="81" spans="1:2" s="8" customFormat="1" ht="16.5" customHeight="1">
      <c r="A81" s="25" t="s">
        <v>422</v>
      </c>
      <c r="B81" s="26">
        <v>242</v>
      </c>
    </row>
    <row r="82" spans="1:2" s="8" customFormat="1" ht="16.5" customHeight="1">
      <c r="A82" s="25" t="s">
        <v>367</v>
      </c>
      <c r="B82" s="26">
        <v>69</v>
      </c>
    </row>
    <row r="83" spans="1:2" s="8" customFormat="1" ht="16.5" customHeight="1">
      <c r="A83" s="25" t="s">
        <v>423</v>
      </c>
      <c r="B83" s="26">
        <v>65</v>
      </c>
    </row>
    <row r="84" spans="1:2" s="8" customFormat="1" ht="16.5" customHeight="1">
      <c r="A84" s="25" t="s">
        <v>374</v>
      </c>
      <c r="B84" s="26">
        <v>0</v>
      </c>
    </row>
    <row r="85" spans="1:2" s="8" customFormat="1" ht="16.5" customHeight="1">
      <c r="A85" s="25" t="s">
        <v>424</v>
      </c>
      <c r="B85" s="26">
        <v>108</v>
      </c>
    </row>
    <row r="86" spans="1:2" s="8" customFormat="1" ht="16.5" customHeight="1">
      <c r="A86" s="25" t="s">
        <v>425</v>
      </c>
      <c r="B86" s="26">
        <v>80</v>
      </c>
    </row>
    <row r="87" spans="1:2" s="8" customFormat="1" ht="16.5" customHeight="1">
      <c r="A87" s="25" t="s">
        <v>383</v>
      </c>
      <c r="B87" s="26">
        <v>9</v>
      </c>
    </row>
    <row r="88" spans="1:2" s="8" customFormat="1" ht="16.5" customHeight="1">
      <c r="A88" s="25" t="s">
        <v>426</v>
      </c>
      <c r="B88" s="26">
        <v>0</v>
      </c>
    </row>
    <row r="89" spans="1:2" s="8" customFormat="1" ht="16.5" customHeight="1">
      <c r="A89" s="25" t="s">
        <v>427</v>
      </c>
      <c r="B89" s="26">
        <v>62</v>
      </c>
    </row>
    <row r="90" spans="1:2" s="8" customFormat="1" ht="16.5" customHeight="1">
      <c r="A90" s="25" t="s">
        <v>374</v>
      </c>
      <c r="B90" s="26">
        <v>0</v>
      </c>
    </row>
    <row r="91" spans="1:2" s="8" customFormat="1" ht="16.5" customHeight="1">
      <c r="A91" s="25" t="s">
        <v>428</v>
      </c>
      <c r="B91" s="26">
        <v>9</v>
      </c>
    </row>
    <row r="92" spans="1:2" s="8" customFormat="1" ht="16.5" customHeight="1">
      <c r="A92" s="25" t="s">
        <v>429</v>
      </c>
      <c r="B92" s="26">
        <v>171</v>
      </c>
    </row>
    <row r="93" spans="1:2" s="8" customFormat="1" ht="16.5" customHeight="1">
      <c r="A93" s="25" t="s">
        <v>367</v>
      </c>
      <c r="B93" s="26">
        <v>110</v>
      </c>
    </row>
    <row r="94" spans="1:2" s="8" customFormat="1" ht="16.5" customHeight="1">
      <c r="A94" s="25" t="s">
        <v>430</v>
      </c>
      <c r="B94" s="26">
        <v>41</v>
      </c>
    </row>
    <row r="95" spans="1:2" s="8" customFormat="1" ht="16.5" customHeight="1">
      <c r="A95" s="25" t="s">
        <v>431</v>
      </c>
      <c r="B95" s="26">
        <v>20</v>
      </c>
    </row>
    <row r="96" spans="1:2" s="8" customFormat="1" ht="16.5" customHeight="1">
      <c r="A96" s="25" t="s">
        <v>432</v>
      </c>
      <c r="B96" s="26">
        <v>59</v>
      </c>
    </row>
    <row r="97" spans="1:2" s="8" customFormat="1" ht="16.5" customHeight="1">
      <c r="A97" s="25" t="s">
        <v>367</v>
      </c>
      <c r="B97" s="26">
        <v>50</v>
      </c>
    </row>
    <row r="98" spans="1:2" s="8" customFormat="1" ht="16.5" customHeight="1">
      <c r="A98" s="25" t="s">
        <v>433</v>
      </c>
      <c r="B98" s="26">
        <v>9</v>
      </c>
    </row>
    <row r="99" spans="1:2" s="8" customFormat="1" ht="16.5" customHeight="1">
      <c r="A99" s="25" t="s">
        <v>434</v>
      </c>
      <c r="B99" s="26">
        <v>1075</v>
      </c>
    </row>
    <row r="100" spans="1:2" s="8" customFormat="1" ht="16.5" customHeight="1">
      <c r="A100" s="25" t="s">
        <v>367</v>
      </c>
      <c r="B100" s="26">
        <v>268</v>
      </c>
    </row>
    <row r="101" spans="1:2" s="8" customFormat="1" ht="16.5" customHeight="1">
      <c r="A101" s="25" t="s">
        <v>382</v>
      </c>
      <c r="B101" s="26">
        <v>46</v>
      </c>
    </row>
    <row r="102" spans="1:2" s="8" customFormat="1" ht="17.25" customHeight="1">
      <c r="A102" s="25" t="s">
        <v>435</v>
      </c>
      <c r="B102" s="26">
        <v>761</v>
      </c>
    </row>
    <row r="103" spans="1:2" s="8" customFormat="1" ht="16.5" customHeight="1">
      <c r="A103" s="25" t="s">
        <v>436</v>
      </c>
      <c r="B103" s="26">
        <v>802</v>
      </c>
    </row>
    <row r="104" spans="1:2" s="8" customFormat="1" ht="16.5" customHeight="1">
      <c r="A104" s="25" t="s">
        <v>367</v>
      </c>
      <c r="B104" s="26">
        <v>505</v>
      </c>
    </row>
    <row r="105" spans="1:2" s="8" customFormat="1" ht="16.5" customHeight="1">
      <c r="A105" s="25" t="s">
        <v>437</v>
      </c>
      <c r="B105" s="26">
        <v>297</v>
      </c>
    </row>
    <row r="106" spans="1:2" s="8" customFormat="1" ht="16.5" customHeight="1">
      <c r="A106" s="25" t="s">
        <v>438</v>
      </c>
      <c r="B106" s="26">
        <v>1247</v>
      </c>
    </row>
    <row r="107" spans="1:2" s="8" customFormat="1" ht="16.5" customHeight="1">
      <c r="A107" s="25" t="s">
        <v>367</v>
      </c>
      <c r="B107" s="26">
        <v>352</v>
      </c>
    </row>
    <row r="108" spans="1:2" s="8" customFormat="1" ht="16.5" customHeight="1">
      <c r="A108" s="25" t="s">
        <v>439</v>
      </c>
      <c r="B108" s="26">
        <v>895</v>
      </c>
    </row>
    <row r="109" spans="1:2" s="8" customFormat="1" ht="16.5" customHeight="1">
      <c r="A109" s="25" t="s">
        <v>440</v>
      </c>
      <c r="B109" s="26">
        <v>2353</v>
      </c>
    </row>
    <row r="110" spans="1:2" s="8" customFormat="1" ht="16.5" customHeight="1">
      <c r="A110" s="25" t="s">
        <v>367</v>
      </c>
      <c r="B110" s="26">
        <v>142</v>
      </c>
    </row>
    <row r="111" spans="1:2" s="8" customFormat="1" ht="16.5" customHeight="1">
      <c r="A111" s="25" t="s">
        <v>441</v>
      </c>
      <c r="B111" s="26">
        <v>2211</v>
      </c>
    </row>
    <row r="112" spans="1:2" s="8" customFormat="1" ht="16.5" customHeight="1">
      <c r="A112" s="25" t="s">
        <v>442</v>
      </c>
      <c r="B112" s="26">
        <v>119</v>
      </c>
    </row>
    <row r="113" spans="1:2" s="8" customFormat="1" ht="16.5" customHeight="1">
      <c r="A113" s="25" t="s">
        <v>367</v>
      </c>
      <c r="B113" s="26">
        <v>106</v>
      </c>
    </row>
    <row r="114" spans="1:2" s="8" customFormat="1" ht="16.5" customHeight="1">
      <c r="A114" s="25" t="s">
        <v>443</v>
      </c>
      <c r="B114" s="26">
        <v>13</v>
      </c>
    </row>
    <row r="115" spans="1:2" s="8" customFormat="1" ht="16.5" customHeight="1">
      <c r="A115" s="25" t="s">
        <v>444</v>
      </c>
      <c r="B115" s="26">
        <v>1581</v>
      </c>
    </row>
    <row r="116" spans="1:2" s="8" customFormat="1" ht="16.5" customHeight="1">
      <c r="A116" s="25" t="s">
        <v>367</v>
      </c>
      <c r="B116" s="26">
        <v>254</v>
      </c>
    </row>
    <row r="117" spans="1:2" s="8" customFormat="1" ht="16.5" customHeight="1">
      <c r="A117" s="25" t="s">
        <v>382</v>
      </c>
      <c r="B117" s="26">
        <v>0</v>
      </c>
    </row>
    <row r="118" spans="1:2" s="8" customFormat="1" ht="16.5" customHeight="1">
      <c r="A118" s="25" t="s">
        <v>383</v>
      </c>
      <c r="B118" s="26">
        <v>272</v>
      </c>
    </row>
    <row r="119" spans="1:2" s="8" customFormat="1" ht="16.5" customHeight="1">
      <c r="A119" s="25" t="s">
        <v>374</v>
      </c>
      <c r="B119" s="26">
        <v>0</v>
      </c>
    </row>
    <row r="120" spans="1:2" s="8" customFormat="1" ht="16.5" customHeight="1">
      <c r="A120" s="25" t="s">
        <v>445</v>
      </c>
      <c r="B120" s="26">
        <v>1055</v>
      </c>
    </row>
    <row r="121" spans="1:2" s="8" customFormat="1" ht="16.5" customHeight="1">
      <c r="A121" s="25" t="s">
        <v>446</v>
      </c>
      <c r="B121" s="26">
        <v>2216</v>
      </c>
    </row>
    <row r="122" spans="1:2" s="8" customFormat="1" ht="16.5" customHeight="1">
      <c r="A122" s="25" t="s">
        <v>367</v>
      </c>
      <c r="B122" s="26">
        <v>1562</v>
      </c>
    </row>
    <row r="123" spans="1:2" s="8" customFormat="1" ht="16.5" customHeight="1">
      <c r="A123" s="25" t="s">
        <v>382</v>
      </c>
      <c r="B123" s="26">
        <v>99</v>
      </c>
    </row>
    <row r="124" spans="1:2" s="8" customFormat="1" ht="16.5" customHeight="1">
      <c r="A124" s="25" t="s">
        <v>447</v>
      </c>
      <c r="B124" s="26">
        <v>441</v>
      </c>
    </row>
    <row r="125" spans="1:2" s="8" customFormat="1" ht="16.5" customHeight="1">
      <c r="A125" s="25" t="s">
        <v>374</v>
      </c>
      <c r="B125" s="26">
        <v>114</v>
      </c>
    </row>
    <row r="126" spans="1:2" s="8" customFormat="1" ht="16.5" customHeight="1">
      <c r="A126" s="25" t="s">
        <v>448</v>
      </c>
      <c r="B126" s="26">
        <v>0</v>
      </c>
    </row>
    <row r="127" spans="1:2" s="8" customFormat="1" ht="16.5" customHeight="1">
      <c r="A127" s="25" t="s">
        <v>449</v>
      </c>
      <c r="B127" s="26">
        <v>674</v>
      </c>
    </row>
    <row r="128" spans="1:2" s="8" customFormat="1" ht="16.5" customHeight="1">
      <c r="A128" s="25" t="s">
        <v>450</v>
      </c>
      <c r="B128" s="26">
        <v>0</v>
      </c>
    </row>
    <row r="129" spans="1:2" s="8" customFormat="1" ht="16.5" customHeight="1">
      <c r="A129" s="25" t="s">
        <v>451</v>
      </c>
      <c r="B129" s="26">
        <v>674</v>
      </c>
    </row>
    <row r="130" spans="1:2" s="8" customFormat="1" ht="16.5" customHeight="1">
      <c r="A130" s="25" t="s">
        <v>452</v>
      </c>
      <c r="B130" s="26">
        <v>432</v>
      </c>
    </row>
    <row r="131" spans="1:2" s="8" customFormat="1" ht="16.5" customHeight="1">
      <c r="A131" s="25" t="s">
        <v>453</v>
      </c>
      <c r="B131" s="26">
        <v>59</v>
      </c>
    </row>
    <row r="132" spans="1:2" s="8" customFormat="1" ht="16.5" customHeight="1">
      <c r="A132" s="25" t="s">
        <v>454</v>
      </c>
      <c r="B132" s="26">
        <v>59</v>
      </c>
    </row>
    <row r="133" spans="1:2" s="8" customFormat="1" ht="16.5" customHeight="1">
      <c r="A133" s="25" t="s">
        <v>455</v>
      </c>
      <c r="B133" s="26">
        <v>373</v>
      </c>
    </row>
    <row r="134" spans="1:2" s="8" customFormat="1" ht="16.5" customHeight="1">
      <c r="A134" s="25" t="s">
        <v>456</v>
      </c>
      <c r="B134" s="26">
        <v>373</v>
      </c>
    </row>
    <row r="135" spans="1:2" s="8" customFormat="1" ht="16.5" customHeight="1">
      <c r="A135" s="25" t="s">
        <v>457</v>
      </c>
      <c r="B135" s="26">
        <v>11760</v>
      </c>
    </row>
    <row r="136" spans="1:2" s="8" customFormat="1" ht="16.5" customHeight="1">
      <c r="A136" s="25" t="s">
        <v>458</v>
      </c>
      <c r="B136" s="26">
        <v>111</v>
      </c>
    </row>
    <row r="137" spans="1:2" s="8" customFormat="1" ht="16.5" customHeight="1">
      <c r="A137" s="25" t="s">
        <v>459</v>
      </c>
      <c r="B137" s="26">
        <v>0</v>
      </c>
    </row>
    <row r="138" spans="1:2" s="8" customFormat="1" ht="16.5" customHeight="1">
      <c r="A138" s="25" t="s">
        <v>460</v>
      </c>
      <c r="B138" s="26">
        <v>111</v>
      </c>
    </row>
    <row r="139" spans="1:2" s="8" customFormat="1" ht="16.5" customHeight="1">
      <c r="A139" s="25" t="s">
        <v>461</v>
      </c>
      <c r="B139" s="26">
        <v>9793</v>
      </c>
    </row>
    <row r="140" spans="1:2" s="8" customFormat="1" ht="16.5" customHeight="1">
      <c r="A140" s="25" t="s">
        <v>367</v>
      </c>
      <c r="B140" s="26">
        <v>2842</v>
      </c>
    </row>
    <row r="141" spans="1:2" s="8" customFormat="1" ht="16.5" customHeight="1">
      <c r="A141" s="25" t="s">
        <v>382</v>
      </c>
      <c r="B141" s="26">
        <v>232</v>
      </c>
    </row>
    <row r="142" spans="1:2" s="8" customFormat="1" ht="16.5" customHeight="1">
      <c r="A142" s="25" t="s">
        <v>383</v>
      </c>
      <c r="B142" s="26">
        <v>0</v>
      </c>
    </row>
    <row r="143" spans="1:2" s="8" customFormat="1" ht="16.5" customHeight="1">
      <c r="A143" s="25" t="s">
        <v>404</v>
      </c>
      <c r="B143" s="26">
        <v>249</v>
      </c>
    </row>
    <row r="144" spans="1:2" s="8" customFormat="1" ht="16.5" customHeight="1">
      <c r="A144" s="25" t="s">
        <v>462</v>
      </c>
      <c r="B144" s="26">
        <v>129</v>
      </c>
    </row>
    <row r="145" spans="1:2" s="8" customFormat="1" ht="16.5" customHeight="1">
      <c r="A145" s="25" t="s">
        <v>463</v>
      </c>
      <c r="B145" s="26">
        <v>3</v>
      </c>
    </row>
    <row r="146" spans="1:2" s="8" customFormat="1" ht="16.5" customHeight="1">
      <c r="A146" s="25" t="s">
        <v>374</v>
      </c>
      <c r="B146" s="26">
        <v>0</v>
      </c>
    </row>
    <row r="147" spans="1:2" s="8" customFormat="1" ht="16.5" customHeight="1">
      <c r="A147" s="25" t="s">
        <v>464</v>
      </c>
      <c r="B147" s="26">
        <v>6338</v>
      </c>
    </row>
    <row r="148" spans="1:2" s="8" customFormat="1" ht="16.5" customHeight="1">
      <c r="A148" s="25" t="s">
        <v>465</v>
      </c>
      <c r="B148" s="26">
        <v>355</v>
      </c>
    </row>
    <row r="149" spans="1:2" s="8" customFormat="1" ht="16.5" customHeight="1">
      <c r="A149" s="25" t="s">
        <v>466</v>
      </c>
      <c r="B149" s="26">
        <v>355</v>
      </c>
    </row>
    <row r="150" spans="1:2" s="8" customFormat="1" ht="16.5" customHeight="1">
      <c r="A150" s="25" t="s">
        <v>467</v>
      </c>
      <c r="B150" s="26">
        <v>1352</v>
      </c>
    </row>
    <row r="151" spans="1:2" s="8" customFormat="1" ht="16.5" customHeight="1">
      <c r="A151" s="25" t="s">
        <v>367</v>
      </c>
      <c r="B151" s="26">
        <v>494</v>
      </c>
    </row>
    <row r="152" spans="1:2" s="8" customFormat="1" ht="16.5" customHeight="1">
      <c r="A152" s="25" t="s">
        <v>382</v>
      </c>
      <c r="B152" s="26">
        <v>11</v>
      </c>
    </row>
    <row r="153" spans="1:2" s="8" customFormat="1" ht="16.5" customHeight="1">
      <c r="A153" s="25" t="s">
        <v>383</v>
      </c>
      <c r="B153" s="26">
        <v>0</v>
      </c>
    </row>
    <row r="154" spans="1:2" s="8" customFormat="1" ht="16.5" customHeight="1">
      <c r="A154" s="25" t="s">
        <v>468</v>
      </c>
      <c r="B154" s="26">
        <v>67</v>
      </c>
    </row>
    <row r="155" spans="1:2" s="8" customFormat="1" ht="16.5" customHeight="1">
      <c r="A155" s="25" t="s">
        <v>469</v>
      </c>
      <c r="B155" s="26">
        <v>3</v>
      </c>
    </row>
    <row r="156" spans="1:2" s="8" customFormat="1" ht="16.5" customHeight="1">
      <c r="A156" s="25" t="s">
        <v>470</v>
      </c>
      <c r="B156" s="26">
        <v>0</v>
      </c>
    </row>
    <row r="157" spans="1:2" s="8" customFormat="1" ht="16.5" customHeight="1">
      <c r="A157" s="25" t="s">
        <v>471</v>
      </c>
      <c r="B157" s="26">
        <v>2</v>
      </c>
    </row>
    <row r="158" spans="1:2" s="8" customFormat="1" ht="16.5" customHeight="1">
      <c r="A158" s="25" t="s">
        <v>472</v>
      </c>
      <c r="B158" s="26">
        <v>10</v>
      </c>
    </row>
    <row r="159" spans="1:2" s="8" customFormat="1" ht="16.5" customHeight="1">
      <c r="A159" s="25" t="s">
        <v>473</v>
      </c>
      <c r="B159" s="26">
        <v>0</v>
      </c>
    </row>
    <row r="160" spans="1:2" s="8" customFormat="1" ht="16.5" customHeight="1">
      <c r="A160" s="25" t="s">
        <v>474</v>
      </c>
      <c r="B160" s="26">
        <v>361</v>
      </c>
    </row>
    <row r="161" spans="1:2" s="8" customFormat="1" ht="16.5" customHeight="1">
      <c r="A161" s="25" t="s">
        <v>475</v>
      </c>
      <c r="B161" s="26">
        <v>404</v>
      </c>
    </row>
    <row r="162" spans="1:2" s="8" customFormat="1" ht="16.5" customHeight="1">
      <c r="A162" s="25" t="s">
        <v>476</v>
      </c>
      <c r="B162" s="26">
        <v>149</v>
      </c>
    </row>
    <row r="163" spans="1:2" s="8" customFormat="1" ht="16.5" customHeight="1">
      <c r="A163" s="25" t="s">
        <v>477</v>
      </c>
      <c r="B163" s="26">
        <v>149</v>
      </c>
    </row>
    <row r="164" spans="1:2" s="8" customFormat="1" ht="16.5" customHeight="1">
      <c r="A164" s="25" t="s">
        <v>478</v>
      </c>
      <c r="B164" s="26">
        <v>49222</v>
      </c>
    </row>
    <row r="165" spans="1:2" s="8" customFormat="1" ht="16.5" customHeight="1">
      <c r="A165" s="25" t="s">
        <v>479</v>
      </c>
      <c r="B165" s="26">
        <v>6218</v>
      </c>
    </row>
    <row r="166" spans="1:2" s="8" customFormat="1" ht="16.5" customHeight="1">
      <c r="A166" s="25" t="s">
        <v>367</v>
      </c>
      <c r="B166" s="26">
        <v>761</v>
      </c>
    </row>
    <row r="167" spans="1:2" s="8" customFormat="1" ht="16.5" customHeight="1">
      <c r="A167" s="25" t="s">
        <v>480</v>
      </c>
      <c r="B167" s="26">
        <v>5457</v>
      </c>
    </row>
    <row r="168" spans="1:2" s="8" customFormat="1" ht="16.5" customHeight="1">
      <c r="A168" s="25" t="s">
        <v>481</v>
      </c>
      <c r="B168" s="26">
        <v>39038</v>
      </c>
    </row>
    <row r="169" spans="1:2" s="8" customFormat="1" ht="16.5" customHeight="1">
      <c r="A169" s="25" t="s">
        <v>482</v>
      </c>
      <c r="B169" s="26">
        <v>3625</v>
      </c>
    </row>
    <row r="170" spans="1:2" s="8" customFormat="1" ht="16.5" customHeight="1">
      <c r="A170" s="25" t="s">
        <v>483</v>
      </c>
      <c r="B170" s="26">
        <v>13639</v>
      </c>
    </row>
    <row r="171" spans="1:2" s="8" customFormat="1" ht="16.5" customHeight="1">
      <c r="A171" s="25" t="s">
        <v>484</v>
      </c>
      <c r="B171" s="26">
        <v>13275</v>
      </c>
    </row>
    <row r="172" spans="1:2" s="8" customFormat="1" ht="16.5" customHeight="1">
      <c r="A172" s="25" t="s">
        <v>485</v>
      </c>
      <c r="B172" s="26">
        <v>5107</v>
      </c>
    </row>
    <row r="173" spans="1:2" s="8" customFormat="1" ht="16.5" customHeight="1">
      <c r="A173" s="25" t="s">
        <v>486</v>
      </c>
      <c r="B173" s="26">
        <v>0</v>
      </c>
    </row>
    <row r="174" spans="1:2" s="8" customFormat="1" ht="16.5" customHeight="1">
      <c r="A174" s="25" t="s">
        <v>487</v>
      </c>
      <c r="B174" s="26">
        <v>0</v>
      </c>
    </row>
    <row r="175" spans="1:2" s="8" customFormat="1" ht="16.5" customHeight="1">
      <c r="A175" s="25" t="s">
        <v>488</v>
      </c>
      <c r="B175" s="26">
        <v>0</v>
      </c>
    </row>
    <row r="176" spans="1:2" s="8" customFormat="1" ht="16.5" customHeight="1">
      <c r="A176" s="25" t="s">
        <v>489</v>
      </c>
      <c r="B176" s="26">
        <v>3392</v>
      </c>
    </row>
    <row r="177" spans="1:2" s="8" customFormat="1" ht="16.5" customHeight="1">
      <c r="A177" s="25" t="s">
        <v>490</v>
      </c>
      <c r="B177" s="26">
        <v>562</v>
      </c>
    </row>
    <row r="178" spans="1:2" s="8" customFormat="1" ht="16.5" customHeight="1">
      <c r="A178" s="25" t="s">
        <v>491</v>
      </c>
      <c r="B178" s="26">
        <v>0</v>
      </c>
    </row>
    <row r="179" spans="1:2" s="8" customFormat="1" ht="16.5" customHeight="1">
      <c r="A179" s="25" t="s">
        <v>492</v>
      </c>
      <c r="B179" s="26">
        <v>562</v>
      </c>
    </row>
    <row r="180" spans="1:2" s="8" customFormat="1" ht="16.5" customHeight="1">
      <c r="A180" s="25" t="s">
        <v>493</v>
      </c>
      <c r="B180" s="26">
        <v>1511</v>
      </c>
    </row>
    <row r="181" spans="1:2" s="8" customFormat="1" ht="16.5" customHeight="1">
      <c r="A181" s="25" t="s">
        <v>494</v>
      </c>
      <c r="B181" s="26">
        <v>490</v>
      </c>
    </row>
    <row r="182" spans="1:2" s="8" customFormat="1" ht="16.5" customHeight="1">
      <c r="A182" s="25" t="s">
        <v>495</v>
      </c>
      <c r="B182" s="26">
        <v>701</v>
      </c>
    </row>
    <row r="183" spans="1:2" s="8" customFormat="1" ht="16.5" customHeight="1">
      <c r="A183" s="25" t="s">
        <v>496</v>
      </c>
      <c r="B183" s="26">
        <v>314</v>
      </c>
    </row>
    <row r="184" spans="1:2" s="8" customFormat="1" ht="16.5" customHeight="1">
      <c r="A184" s="25" t="s">
        <v>497</v>
      </c>
      <c r="B184" s="26">
        <v>6</v>
      </c>
    </row>
    <row r="185" spans="1:2" s="8" customFormat="1" ht="16.5" customHeight="1">
      <c r="A185" s="25" t="s">
        <v>498</v>
      </c>
      <c r="B185" s="26">
        <v>0</v>
      </c>
    </row>
    <row r="186" spans="1:2" s="8" customFormat="1" ht="16.5" customHeight="1">
      <c r="A186" s="25" t="s">
        <v>499</v>
      </c>
      <c r="B186" s="26">
        <v>1893</v>
      </c>
    </row>
    <row r="187" spans="1:2" s="8" customFormat="1" ht="16.5" customHeight="1">
      <c r="A187" s="25" t="s">
        <v>500</v>
      </c>
      <c r="B187" s="26">
        <v>1893</v>
      </c>
    </row>
    <row r="188" spans="1:2" s="8" customFormat="1" ht="16.5" customHeight="1">
      <c r="A188" s="25" t="s">
        <v>501</v>
      </c>
      <c r="B188" s="26">
        <v>371</v>
      </c>
    </row>
    <row r="189" spans="1:2" s="8" customFormat="1" ht="16.5" customHeight="1">
      <c r="A189" s="25" t="s">
        <v>502</v>
      </c>
      <c r="B189" s="26">
        <v>3</v>
      </c>
    </row>
    <row r="190" spans="1:2" s="8" customFormat="1" ht="16.5" customHeight="1">
      <c r="A190" s="25" t="s">
        <v>503</v>
      </c>
      <c r="B190" s="26">
        <v>3</v>
      </c>
    </row>
    <row r="191" spans="1:2" s="8" customFormat="1" ht="16.5" customHeight="1">
      <c r="A191" s="25" t="s">
        <v>504</v>
      </c>
      <c r="B191" s="26">
        <v>163</v>
      </c>
    </row>
    <row r="192" spans="1:2" s="8" customFormat="1" ht="16.5" customHeight="1">
      <c r="A192" s="25" t="s">
        <v>505</v>
      </c>
      <c r="B192" s="26">
        <v>129</v>
      </c>
    </row>
    <row r="193" spans="1:2" s="8" customFormat="1" ht="16.5" customHeight="1">
      <c r="A193" s="25" t="s">
        <v>506</v>
      </c>
      <c r="B193" s="26">
        <v>34</v>
      </c>
    </row>
    <row r="194" spans="1:2" s="8" customFormat="1" ht="16.5" customHeight="1">
      <c r="A194" s="25" t="s">
        <v>507</v>
      </c>
      <c r="B194" s="26">
        <v>0</v>
      </c>
    </row>
    <row r="195" spans="1:2" s="8" customFormat="1" ht="16.5" customHeight="1">
      <c r="A195" s="25" t="s">
        <v>508</v>
      </c>
      <c r="B195" s="26">
        <v>179</v>
      </c>
    </row>
    <row r="196" spans="1:2" s="8" customFormat="1" ht="16.5" customHeight="1">
      <c r="A196" s="25" t="s">
        <v>505</v>
      </c>
      <c r="B196" s="26">
        <v>66</v>
      </c>
    </row>
    <row r="197" spans="1:2" s="8" customFormat="1" ht="16.5" customHeight="1">
      <c r="A197" s="25" t="s">
        <v>509</v>
      </c>
      <c r="B197" s="26">
        <v>20</v>
      </c>
    </row>
    <row r="198" spans="1:2" s="8" customFormat="1" ht="16.5" customHeight="1">
      <c r="A198" s="25" t="s">
        <v>510</v>
      </c>
      <c r="B198" s="26">
        <v>93</v>
      </c>
    </row>
    <row r="199" spans="1:2" s="8" customFormat="1" ht="16.5" customHeight="1">
      <c r="A199" s="25" t="s">
        <v>511</v>
      </c>
      <c r="B199" s="26">
        <v>26</v>
      </c>
    </row>
    <row r="200" spans="1:2" s="8" customFormat="1" ht="16.5" customHeight="1">
      <c r="A200" s="25" t="s">
        <v>512</v>
      </c>
      <c r="B200" s="26">
        <v>26</v>
      </c>
    </row>
    <row r="201" spans="1:2" s="8" customFormat="1" ht="16.5" customHeight="1">
      <c r="A201" s="25" t="s">
        <v>513</v>
      </c>
      <c r="B201" s="26">
        <v>11246</v>
      </c>
    </row>
    <row r="202" spans="1:2" s="8" customFormat="1" ht="16.5" customHeight="1">
      <c r="A202" s="25" t="s">
        <v>514</v>
      </c>
      <c r="B202" s="26">
        <v>7588</v>
      </c>
    </row>
    <row r="203" spans="1:2" s="8" customFormat="1" ht="16.5" customHeight="1">
      <c r="A203" s="25" t="s">
        <v>367</v>
      </c>
      <c r="B203" s="26">
        <v>714</v>
      </c>
    </row>
    <row r="204" spans="1:2" s="8" customFormat="1" ht="16.5" customHeight="1">
      <c r="A204" s="25" t="s">
        <v>515</v>
      </c>
      <c r="B204" s="26">
        <v>43</v>
      </c>
    </row>
    <row r="205" spans="1:2" s="8" customFormat="1" ht="16.5" customHeight="1">
      <c r="A205" s="25" t="s">
        <v>516</v>
      </c>
      <c r="B205" s="26">
        <v>160</v>
      </c>
    </row>
    <row r="206" spans="1:2" s="8" customFormat="1" ht="16.5" customHeight="1">
      <c r="A206" s="25" t="s">
        <v>517</v>
      </c>
      <c r="B206" s="26">
        <v>10</v>
      </c>
    </row>
    <row r="207" spans="1:2" s="8" customFormat="1" ht="16.5" customHeight="1">
      <c r="A207" s="25" t="s">
        <v>518</v>
      </c>
      <c r="B207" s="26">
        <v>20</v>
      </c>
    </row>
    <row r="208" spans="1:2" s="8" customFormat="1" ht="16.5" customHeight="1">
      <c r="A208" s="25" t="s">
        <v>519</v>
      </c>
      <c r="B208" s="26">
        <v>0</v>
      </c>
    </row>
    <row r="209" spans="1:2" s="8" customFormat="1" ht="16.5" customHeight="1">
      <c r="A209" s="25" t="s">
        <v>520</v>
      </c>
      <c r="B209" s="26">
        <v>75</v>
      </c>
    </row>
    <row r="210" spans="1:2" s="8" customFormat="1" ht="16.5" customHeight="1">
      <c r="A210" s="25" t="s">
        <v>521</v>
      </c>
      <c r="B210" s="26">
        <v>0</v>
      </c>
    </row>
    <row r="211" spans="1:2" s="8" customFormat="1" ht="16.5" customHeight="1">
      <c r="A211" s="25" t="s">
        <v>522</v>
      </c>
      <c r="B211" s="26">
        <v>298</v>
      </c>
    </row>
    <row r="212" spans="1:2" s="8" customFormat="1" ht="16.5" customHeight="1">
      <c r="A212" s="25" t="s">
        <v>523</v>
      </c>
      <c r="B212" s="26">
        <v>959</v>
      </c>
    </row>
    <row r="213" spans="1:2" s="8" customFormat="1" ht="16.5" customHeight="1">
      <c r="A213" s="25" t="s">
        <v>524</v>
      </c>
      <c r="B213" s="26">
        <v>5309</v>
      </c>
    </row>
    <row r="214" spans="1:2" s="8" customFormat="1" ht="16.5" customHeight="1">
      <c r="A214" s="25" t="s">
        <v>525</v>
      </c>
      <c r="B214" s="26">
        <v>148</v>
      </c>
    </row>
    <row r="215" spans="1:2" s="8" customFormat="1" ht="16.5" customHeight="1">
      <c r="A215" s="25" t="s">
        <v>526</v>
      </c>
      <c r="B215" s="26">
        <v>148</v>
      </c>
    </row>
    <row r="216" spans="1:2" s="8" customFormat="1" ht="16.5" customHeight="1">
      <c r="A216" s="25" t="s">
        <v>527</v>
      </c>
      <c r="B216" s="26">
        <v>0</v>
      </c>
    </row>
    <row r="217" spans="1:2" s="8" customFormat="1" ht="16.5" customHeight="1">
      <c r="A217" s="25" t="s">
        <v>528</v>
      </c>
      <c r="B217" s="26">
        <v>0</v>
      </c>
    </row>
    <row r="218" spans="1:2" s="8" customFormat="1" ht="16.5" customHeight="1">
      <c r="A218" s="25" t="s">
        <v>529</v>
      </c>
      <c r="B218" s="26">
        <v>951</v>
      </c>
    </row>
    <row r="219" spans="1:2" s="8" customFormat="1" ht="16.5" customHeight="1">
      <c r="A219" s="25" t="s">
        <v>530</v>
      </c>
      <c r="B219" s="26">
        <v>387</v>
      </c>
    </row>
    <row r="220" spans="1:2" s="8" customFormat="1" ht="16.5" customHeight="1">
      <c r="A220" s="25" t="s">
        <v>531</v>
      </c>
      <c r="B220" s="26">
        <v>0</v>
      </c>
    </row>
    <row r="221" spans="1:2" s="8" customFormat="1" ht="16.5" customHeight="1">
      <c r="A221" s="25" t="s">
        <v>532</v>
      </c>
      <c r="B221" s="26">
        <v>515</v>
      </c>
    </row>
    <row r="222" spans="1:2" s="8" customFormat="1" ht="16.5" customHeight="1">
      <c r="A222" s="25" t="s">
        <v>533</v>
      </c>
      <c r="B222" s="26">
        <v>0</v>
      </c>
    </row>
    <row r="223" spans="1:2" s="8" customFormat="1" ht="16.5" customHeight="1">
      <c r="A223" s="25" t="s">
        <v>534</v>
      </c>
      <c r="B223" s="26">
        <v>0</v>
      </c>
    </row>
    <row r="224" spans="1:2" s="8" customFormat="1" ht="16.5" customHeight="1">
      <c r="A224" s="25" t="s">
        <v>535</v>
      </c>
      <c r="B224" s="26">
        <v>49</v>
      </c>
    </row>
    <row r="225" spans="1:2" s="8" customFormat="1" ht="16.5" customHeight="1">
      <c r="A225" s="25" t="s">
        <v>536</v>
      </c>
      <c r="B225" s="26">
        <v>98</v>
      </c>
    </row>
    <row r="226" spans="1:2" s="8" customFormat="1" ht="16.5" customHeight="1">
      <c r="A226" s="25" t="s">
        <v>537</v>
      </c>
      <c r="B226" s="26">
        <v>12</v>
      </c>
    </row>
    <row r="227" spans="1:2" s="8" customFormat="1" ht="16.5" customHeight="1">
      <c r="A227" s="25" t="s">
        <v>538</v>
      </c>
      <c r="B227" s="26">
        <v>86</v>
      </c>
    </row>
    <row r="228" spans="1:2" s="8" customFormat="1" ht="16.5" customHeight="1">
      <c r="A228" s="25" t="s">
        <v>539</v>
      </c>
      <c r="B228" s="26">
        <v>1075</v>
      </c>
    </row>
    <row r="229" spans="1:2" s="8" customFormat="1" ht="16.5" customHeight="1">
      <c r="A229" s="25" t="s">
        <v>367</v>
      </c>
      <c r="B229" s="26">
        <v>287</v>
      </c>
    </row>
    <row r="230" spans="1:2" s="8" customFormat="1" ht="16.5" customHeight="1">
      <c r="A230" s="25" t="s">
        <v>540</v>
      </c>
      <c r="B230" s="26">
        <v>180</v>
      </c>
    </row>
    <row r="231" spans="1:2" s="8" customFormat="1" ht="16.5" customHeight="1">
      <c r="A231" s="25" t="s">
        <v>541</v>
      </c>
      <c r="B231" s="26">
        <v>608</v>
      </c>
    </row>
    <row r="232" spans="1:2" s="8" customFormat="1" ht="16.5" customHeight="1">
      <c r="A232" s="25" t="s">
        <v>542</v>
      </c>
      <c r="B232" s="26">
        <v>1386</v>
      </c>
    </row>
    <row r="233" spans="1:2" s="8" customFormat="1" ht="16.5" customHeight="1">
      <c r="A233" s="25" t="s">
        <v>543</v>
      </c>
      <c r="B233" s="26">
        <v>0</v>
      </c>
    </row>
    <row r="234" spans="1:2" s="8" customFormat="1" ht="16.5" customHeight="1">
      <c r="A234" s="25" t="s">
        <v>544</v>
      </c>
      <c r="B234" s="26">
        <v>0</v>
      </c>
    </row>
    <row r="235" spans="1:2" s="8" customFormat="1" ht="16.5" customHeight="1">
      <c r="A235" s="25" t="s">
        <v>545</v>
      </c>
      <c r="B235" s="26">
        <v>1386</v>
      </c>
    </row>
    <row r="236" spans="1:2" s="8" customFormat="1" ht="16.5" customHeight="1">
      <c r="A236" s="25" t="s">
        <v>546</v>
      </c>
      <c r="B236" s="26">
        <v>28643</v>
      </c>
    </row>
    <row r="237" spans="1:2" s="8" customFormat="1" ht="16.5" customHeight="1">
      <c r="A237" s="25" t="s">
        <v>547</v>
      </c>
      <c r="B237" s="26">
        <v>867</v>
      </c>
    </row>
    <row r="238" spans="1:2" s="8" customFormat="1" ht="16.5" customHeight="1">
      <c r="A238" s="25" t="s">
        <v>367</v>
      </c>
      <c r="B238" s="26">
        <v>220</v>
      </c>
    </row>
    <row r="239" spans="1:2" s="8" customFormat="1" ht="16.5" customHeight="1">
      <c r="A239" s="25" t="s">
        <v>548</v>
      </c>
      <c r="B239" s="26">
        <v>134</v>
      </c>
    </row>
    <row r="240" spans="1:2" s="8" customFormat="1" ht="16.5" customHeight="1">
      <c r="A240" s="25" t="s">
        <v>549</v>
      </c>
      <c r="B240" s="26">
        <v>252</v>
      </c>
    </row>
    <row r="241" spans="1:2" s="8" customFormat="1" ht="16.5" customHeight="1">
      <c r="A241" s="25" t="s">
        <v>550</v>
      </c>
      <c r="B241" s="26">
        <v>13</v>
      </c>
    </row>
    <row r="242" spans="1:2" s="8" customFormat="1" ht="16.5" customHeight="1">
      <c r="A242" s="25" t="s">
        <v>404</v>
      </c>
      <c r="B242" s="26">
        <v>0</v>
      </c>
    </row>
    <row r="243" spans="1:2" s="8" customFormat="1" ht="16.5" customHeight="1">
      <c r="A243" s="25" t="s">
        <v>551</v>
      </c>
      <c r="B243" s="26">
        <v>211</v>
      </c>
    </row>
    <row r="244" spans="1:2" s="8" customFormat="1" ht="16.5" customHeight="1">
      <c r="A244" s="25" t="s">
        <v>552</v>
      </c>
      <c r="B244" s="26">
        <v>37</v>
      </c>
    </row>
    <row r="245" spans="1:2" s="8" customFormat="1" ht="16.5" customHeight="1">
      <c r="A245" s="25" t="s">
        <v>553</v>
      </c>
      <c r="B245" s="26">
        <v>614</v>
      </c>
    </row>
    <row r="246" spans="1:2" s="8" customFormat="1" ht="16.5" customHeight="1">
      <c r="A246" s="25" t="s">
        <v>367</v>
      </c>
      <c r="B246" s="26">
        <v>187</v>
      </c>
    </row>
    <row r="247" spans="1:2" s="8" customFormat="1" ht="16.5" customHeight="1">
      <c r="A247" s="25" t="s">
        <v>554</v>
      </c>
      <c r="B247" s="26">
        <v>59</v>
      </c>
    </row>
    <row r="248" spans="1:2" s="8" customFormat="1" ht="16.5" customHeight="1">
      <c r="A248" s="25" t="s">
        <v>555</v>
      </c>
      <c r="B248" s="26">
        <v>197</v>
      </c>
    </row>
    <row r="249" spans="1:2" s="8" customFormat="1" ht="16.5" customHeight="1">
      <c r="A249" s="25" t="s">
        <v>556</v>
      </c>
      <c r="B249" s="26">
        <v>171</v>
      </c>
    </row>
    <row r="250" spans="1:2" s="8" customFormat="1" ht="16.5" customHeight="1">
      <c r="A250" s="25" t="s">
        <v>557</v>
      </c>
      <c r="B250" s="26">
        <v>13109</v>
      </c>
    </row>
    <row r="251" spans="1:2" s="8" customFormat="1" ht="16.5" customHeight="1">
      <c r="A251" s="25" t="s">
        <v>558</v>
      </c>
      <c r="B251" s="26">
        <v>380</v>
      </c>
    </row>
    <row r="252" spans="1:2" s="8" customFormat="1" ht="16.5" customHeight="1">
      <c r="A252" s="25" t="s">
        <v>559</v>
      </c>
      <c r="B252" s="26">
        <v>0</v>
      </c>
    </row>
    <row r="253" spans="1:2" s="8" customFormat="1" ht="16.5" customHeight="1">
      <c r="A253" s="25" t="s">
        <v>560</v>
      </c>
      <c r="B253" s="26">
        <v>611</v>
      </c>
    </row>
    <row r="254" spans="1:2" s="8" customFormat="1" ht="16.5" customHeight="1">
      <c r="A254" s="25" t="s">
        <v>561</v>
      </c>
      <c r="B254" s="26">
        <v>0</v>
      </c>
    </row>
    <row r="255" spans="1:2" s="8" customFormat="1" ht="16.5" customHeight="1">
      <c r="A255" s="25" t="s">
        <v>562</v>
      </c>
      <c r="B255" s="26">
        <v>6716</v>
      </c>
    </row>
    <row r="256" spans="1:2" s="8" customFormat="1" ht="16.5" customHeight="1">
      <c r="A256" s="25" t="s">
        <v>563</v>
      </c>
      <c r="B256" s="26">
        <v>1185</v>
      </c>
    </row>
    <row r="257" spans="1:2" s="8" customFormat="1" ht="16.5" customHeight="1">
      <c r="A257" s="25" t="s">
        <v>564</v>
      </c>
      <c r="B257" s="26">
        <v>702</v>
      </c>
    </row>
    <row r="258" spans="1:2" s="8" customFormat="1" ht="16.5" customHeight="1">
      <c r="A258" s="25" t="s">
        <v>565</v>
      </c>
      <c r="B258" s="26">
        <v>3515</v>
      </c>
    </row>
    <row r="259" spans="1:2" s="8" customFormat="1" ht="16.5" customHeight="1">
      <c r="A259" s="25" t="s">
        <v>566</v>
      </c>
      <c r="B259" s="26">
        <v>2421</v>
      </c>
    </row>
    <row r="260" spans="1:2" s="8" customFormat="1" ht="16.5" customHeight="1">
      <c r="A260" s="25" t="s">
        <v>567</v>
      </c>
      <c r="B260" s="26">
        <v>0</v>
      </c>
    </row>
    <row r="261" spans="1:2" s="8" customFormat="1" ht="16.5" customHeight="1">
      <c r="A261" s="25" t="s">
        <v>568</v>
      </c>
      <c r="B261" s="26">
        <v>484</v>
      </c>
    </row>
    <row r="262" spans="1:2" s="8" customFormat="1" ht="16.5" customHeight="1">
      <c r="A262" s="25" t="s">
        <v>569</v>
      </c>
      <c r="B262" s="26">
        <v>141</v>
      </c>
    </row>
    <row r="263" spans="1:2" s="8" customFormat="1" ht="16.5" customHeight="1">
      <c r="A263" s="25" t="s">
        <v>570</v>
      </c>
      <c r="B263" s="26">
        <v>587</v>
      </c>
    </row>
    <row r="264" spans="1:2" s="8" customFormat="1" ht="16.5" customHeight="1">
      <c r="A264" s="25" t="s">
        <v>571</v>
      </c>
      <c r="B264" s="26">
        <v>100</v>
      </c>
    </row>
    <row r="265" spans="1:2" s="8" customFormat="1" ht="16.5" customHeight="1">
      <c r="A265" s="25" t="s">
        <v>572</v>
      </c>
      <c r="B265" s="26">
        <v>5</v>
      </c>
    </row>
    <row r="266" spans="1:2" s="8" customFormat="1" ht="16.5" customHeight="1">
      <c r="A266" s="25" t="s">
        <v>573</v>
      </c>
      <c r="B266" s="26">
        <v>1104</v>
      </c>
    </row>
    <row r="267" spans="1:2" s="8" customFormat="1" ht="16.5" customHeight="1">
      <c r="A267" s="25" t="s">
        <v>574</v>
      </c>
      <c r="B267" s="26">
        <v>424</v>
      </c>
    </row>
    <row r="268" spans="1:2" s="8" customFormat="1" ht="16.5" customHeight="1">
      <c r="A268" s="25" t="s">
        <v>575</v>
      </c>
      <c r="B268" s="26">
        <v>5</v>
      </c>
    </row>
    <row r="269" spans="1:2" s="8" customFormat="1" ht="16.5" customHeight="1">
      <c r="A269" s="25" t="s">
        <v>576</v>
      </c>
      <c r="B269" s="26">
        <v>66</v>
      </c>
    </row>
    <row r="270" spans="1:2" s="8" customFormat="1" ht="16.5" customHeight="1">
      <c r="A270" s="25" t="s">
        <v>577</v>
      </c>
      <c r="B270" s="26">
        <v>97</v>
      </c>
    </row>
    <row r="271" spans="1:2" s="8" customFormat="1" ht="16.5" customHeight="1">
      <c r="A271" s="25" t="s">
        <v>578</v>
      </c>
      <c r="B271" s="26">
        <v>32</v>
      </c>
    </row>
    <row r="272" spans="1:2" s="8" customFormat="1" ht="16.5" customHeight="1">
      <c r="A272" s="25" t="s">
        <v>579</v>
      </c>
      <c r="B272" s="26">
        <v>224</v>
      </c>
    </row>
    <row r="273" spans="1:2" s="8" customFormat="1" ht="16.5" customHeight="1">
      <c r="A273" s="25" t="s">
        <v>580</v>
      </c>
      <c r="B273" s="26">
        <v>151</v>
      </c>
    </row>
    <row r="274" spans="1:2" s="8" customFormat="1" ht="16.5" customHeight="1">
      <c r="A274" s="25" t="s">
        <v>581</v>
      </c>
      <c r="B274" s="26">
        <v>93</v>
      </c>
    </row>
    <row r="275" spans="1:2" s="8" customFormat="1" ht="16.5" customHeight="1">
      <c r="A275" s="25" t="s">
        <v>582</v>
      </c>
      <c r="B275" s="26">
        <v>0</v>
      </c>
    </row>
    <row r="276" spans="1:2" s="8" customFormat="1" ht="16.5" customHeight="1">
      <c r="A276" s="25" t="s">
        <v>583</v>
      </c>
      <c r="B276" s="26">
        <v>0</v>
      </c>
    </row>
    <row r="277" spans="1:2" s="8" customFormat="1" ht="16.5" customHeight="1">
      <c r="A277" s="25" t="s">
        <v>584</v>
      </c>
      <c r="B277" s="26">
        <v>0</v>
      </c>
    </row>
    <row r="278" spans="1:2" s="8" customFormat="1" ht="16.5" customHeight="1">
      <c r="A278" s="25" t="s">
        <v>585</v>
      </c>
      <c r="B278" s="26">
        <v>58</v>
      </c>
    </row>
    <row r="279" spans="1:2" s="8" customFormat="1" ht="16.5" customHeight="1">
      <c r="A279" s="25" t="s">
        <v>586</v>
      </c>
      <c r="B279" s="26">
        <v>0</v>
      </c>
    </row>
    <row r="280" spans="1:2" s="8" customFormat="1" ht="16.5" customHeight="1">
      <c r="A280" s="25" t="s">
        <v>587</v>
      </c>
      <c r="B280" s="26">
        <v>2626</v>
      </c>
    </row>
    <row r="281" spans="1:2" s="8" customFormat="1" ht="16.5" customHeight="1">
      <c r="A281" s="25" t="s">
        <v>588</v>
      </c>
      <c r="B281" s="26">
        <v>83</v>
      </c>
    </row>
    <row r="282" spans="1:2" s="8" customFormat="1" ht="16.5" customHeight="1">
      <c r="A282" s="25" t="s">
        <v>589</v>
      </c>
      <c r="B282" s="26">
        <v>1885</v>
      </c>
    </row>
    <row r="283" spans="1:2" s="8" customFormat="1" ht="16.5" customHeight="1">
      <c r="A283" s="25" t="s">
        <v>590</v>
      </c>
      <c r="B283" s="26">
        <v>0</v>
      </c>
    </row>
    <row r="284" spans="1:2" s="8" customFormat="1" ht="16.5" customHeight="1">
      <c r="A284" s="25" t="s">
        <v>591</v>
      </c>
      <c r="B284" s="26">
        <v>44</v>
      </c>
    </row>
    <row r="285" spans="1:2" s="8" customFormat="1" ht="16.5" customHeight="1">
      <c r="A285" s="25" t="s">
        <v>592</v>
      </c>
      <c r="B285" s="26">
        <v>0</v>
      </c>
    </row>
    <row r="286" spans="1:2" s="8" customFormat="1" ht="16.5" customHeight="1">
      <c r="A286" s="25" t="s">
        <v>593</v>
      </c>
      <c r="B286" s="26">
        <v>614</v>
      </c>
    </row>
    <row r="287" spans="1:2" s="8" customFormat="1" ht="16.5" customHeight="1">
      <c r="A287" s="25" t="s">
        <v>594</v>
      </c>
      <c r="B287" s="26">
        <v>1063</v>
      </c>
    </row>
    <row r="288" spans="1:2" s="8" customFormat="1" ht="16.5" customHeight="1">
      <c r="A288" s="25" t="s">
        <v>367</v>
      </c>
      <c r="B288" s="26">
        <v>100</v>
      </c>
    </row>
    <row r="289" spans="1:2" s="8" customFormat="1" ht="16.5" customHeight="1">
      <c r="A289" s="25" t="s">
        <v>595</v>
      </c>
      <c r="B289" s="26">
        <v>32</v>
      </c>
    </row>
    <row r="290" spans="1:2" s="8" customFormat="1" ht="16.5" customHeight="1">
      <c r="A290" s="25" t="s">
        <v>596</v>
      </c>
      <c r="B290" s="26">
        <v>113</v>
      </c>
    </row>
    <row r="291" spans="1:2" s="8" customFormat="1" ht="16.5" customHeight="1">
      <c r="A291" s="25" t="s">
        <v>597</v>
      </c>
      <c r="B291" s="26">
        <v>3</v>
      </c>
    </row>
    <row r="292" spans="1:2" s="8" customFormat="1" ht="16.5" customHeight="1">
      <c r="A292" s="25" t="s">
        <v>598</v>
      </c>
      <c r="B292" s="26">
        <v>343</v>
      </c>
    </row>
    <row r="293" spans="1:2" s="8" customFormat="1" ht="16.5" customHeight="1">
      <c r="A293" s="25" t="s">
        <v>599</v>
      </c>
      <c r="B293" s="26">
        <v>472</v>
      </c>
    </row>
    <row r="294" spans="1:2" s="8" customFormat="1" ht="16.5" customHeight="1">
      <c r="A294" s="25" t="s">
        <v>600</v>
      </c>
      <c r="B294" s="26">
        <v>51</v>
      </c>
    </row>
    <row r="295" spans="1:2" s="8" customFormat="1" ht="16.5" customHeight="1">
      <c r="A295" s="25" t="s">
        <v>367</v>
      </c>
      <c r="B295" s="26">
        <v>38</v>
      </c>
    </row>
    <row r="296" spans="1:2" s="8" customFormat="1" ht="16.5" customHeight="1">
      <c r="A296" s="25" t="s">
        <v>601</v>
      </c>
      <c r="B296" s="26">
        <v>13</v>
      </c>
    </row>
    <row r="297" spans="1:2" s="8" customFormat="1" ht="16.5" customHeight="1">
      <c r="A297" s="25" t="s">
        <v>602</v>
      </c>
      <c r="B297" s="26">
        <v>1758</v>
      </c>
    </row>
    <row r="298" spans="1:2" s="8" customFormat="1" ht="16.5" customHeight="1">
      <c r="A298" s="25" t="s">
        <v>603</v>
      </c>
      <c r="B298" s="26">
        <v>636</v>
      </c>
    </row>
    <row r="299" spans="1:2" s="8" customFormat="1" ht="16.5" customHeight="1">
      <c r="A299" s="25" t="s">
        <v>604</v>
      </c>
      <c r="B299" s="26">
        <v>1122</v>
      </c>
    </row>
    <row r="300" spans="1:2" s="8" customFormat="1" ht="16.5" customHeight="1">
      <c r="A300" s="25" t="s">
        <v>605</v>
      </c>
      <c r="B300" s="26">
        <v>26</v>
      </c>
    </row>
    <row r="301" spans="1:2" s="8" customFormat="1" ht="16.5" customHeight="1">
      <c r="A301" s="25" t="s">
        <v>606</v>
      </c>
      <c r="B301" s="26">
        <v>1</v>
      </c>
    </row>
    <row r="302" spans="1:2" s="8" customFormat="1" ht="16.5" customHeight="1">
      <c r="A302" s="25" t="s">
        <v>607</v>
      </c>
      <c r="B302" s="26">
        <v>25</v>
      </c>
    </row>
    <row r="303" spans="1:2" s="8" customFormat="1" ht="16.5" customHeight="1">
      <c r="A303" s="25" t="s">
        <v>608</v>
      </c>
      <c r="B303" s="26">
        <v>119</v>
      </c>
    </row>
    <row r="304" spans="1:2" s="8" customFormat="1" ht="16.5" customHeight="1">
      <c r="A304" s="25" t="s">
        <v>609</v>
      </c>
      <c r="B304" s="26">
        <v>0</v>
      </c>
    </row>
    <row r="305" spans="1:2" s="8" customFormat="1" ht="16.5" customHeight="1">
      <c r="A305" s="25" t="s">
        <v>610</v>
      </c>
      <c r="B305" s="26">
        <v>119</v>
      </c>
    </row>
    <row r="306" spans="1:2" s="8" customFormat="1" ht="16.5" customHeight="1">
      <c r="A306" s="25" t="s">
        <v>611</v>
      </c>
      <c r="B306" s="26">
        <v>33</v>
      </c>
    </row>
    <row r="307" spans="1:2" s="8" customFormat="1" ht="16.5" customHeight="1">
      <c r="A307" s="25" t="s">
        <v>612</v>
      </c>
      <c r="B307" s="26">
        <v>0</v>
      </c>
    </row>
    <row r="308" spans="1:2" s="8" customFormat="1" ht="16.5" customHeight="1">
      <c r="A308" s="25" t="s">
        <v>613</v>
      </c>
      <c r="B308" s="26">
        <v>33</v>
      </c>
    </row>
    <row r="309" spans="1:2" s="8" customFormat="1" ht="16.5" customHeight="1">
      <c r="A309" s="25" t="s">
        <v>614</v>
      </c>
      <c r="B309" s="26">
        <v>3775</v>
      </c>
    </row>
    <row r="310" spans="1:2" s="8" customFormat="1" ht="16.5" customHeight="1">
      <c r="A310" s="25" t="s">
        <v>615</v>
      </c>
      <c r="B310" s="26">
        <v>1238</v>
      </c>
    </row>
    <row r="311" spans="1:2" s="8" customFormat="1" ht="16.5" customHeight="1">
      <c r="A311" s="25" t="s">
        <v>616</v>
      </c>
      <c r="B311" s="26">
        <v>2537</v>
      </c>
    </row>
    <row r="312" spans="1:2" s="8" customFormat="1" ht="16.5" customHeight="1">
      <c r="A312" s="25" t="s">
        <v>617</v>
      </c>
      <c r="B312" s="26">
        <v>0</v>
      </c>
    </row>
    <row r="313" spans="1:2" s="8" customFormat="1" ht="16.5" customHeight="1">
      <c r="A313" s="25" t="s">
        <v>618</v>
      </c>
      <c r="B313" s="26">
        <v>205</v>
      </c>
    </row>
    <row r="314" spans="1:2" s="8" customFormat="1" ht="16.5" customHeight="1">
      <c r="A314" s="25" t="s">
        <v>619</v>
      </c>
      <c r="B314" s="26">
        <v>7</v>
      </c>
    </row>
    <row r="315" spans="1:2" s="8" customFormat="1" ht="16.5" customHeight="1">
      <c r="A315" s="25" t="s">
        <v>620</v>
      </c>
      <c r="B315" s="26">
        <v>0</v>
      </c>
    </row>
    <row r="316" spans="1:2" s="8" customFormat="1" ht="16.5" customHeight="1">
      <c r="A316" s="25" t="s">
        <v>374</v>
      </c>
      <c r="B316" s="26">
        <v>0</v>
      </c>
    </row>
    <row r="317" spans="1:2" s="8" customFormat="1" ht="16.5" customHeight="1">
      <c r="A317" s="25" t="s">
        <v>621</v>
      </c>
      <c r="B317" s="26">
        <v>198</v>
      </c>
    </row>
    <row r="318" spans="1:2" s="8" customFormat="1" ht="16.5" customHeight="1">
      <c r="A318" s="25" t="s">
        <v>622</v>
      </c>
      <c r="B318" s="26">
        <v>1401</v>
      </c>
    </row>
    <row r="319" spans="1:2" s="8" customFormat="1" ht="16.5" customHeight="1">
      <c r="A319" s="25" t="s">
        <v>623</v>
      </c>
      <c r="B319" s="26">
        <v>1401</v>
      </c>
    </row>
    <row r="320" spans="1:2" s="8" customFormat="1" ht="16.5" customHeight="1">
      <c r="A320" s="25" t="s">
        <v>624</v>
      </c>
      <c r="B320" s="26">
        <v>35750</v>
      </c>
    </row>
    <row r="321" spans="1:2" s="8" customFormat="1" ht="16.5" customHeight="1">
      <c r="A321" s="25" t="s">
        <v>625</v>
      </c>
      <c r="B321" s="26">
        <v>908</v>
      </c>
    </row>
    <row r="322" spans="1:2" s="8" customFormat="1" ht="16.5" customHeight="1">
      <c r="A322" s="25" t="s">
        <v>367</v>
      </c>
      <c r="B322" s="26">
        <v>408</v>
      </c>
    </row>
    <row r="323" spans="1:2" s="8" customFormat="1" ht="16.5" customHeight="1">
      <c r="A323" s="25" t="s">
        <v>626</v>
      </c>
      <c r="B323" s="26">
        <v>500</v>
      </c>
    </row>
    <row r="324" spans="1:2" s="8" customFormat="1" ht="16.5" customHeight="1">
      <c r="A324" s="25" t="s">
        <v>627</v>
      </c>
      <c r="B324" s="26">
        <v>7289</v>
      </c>
    </row>
    <row r="325" spans="1:2" s="8" customFormat="1" ht="16.5" customHeight="1">
      <c r="A325" s="25" t="s">
        <v>628</v>
      </c>
      <c r="B325" s="26">
        <v>1905</v>
      </c>
    </row>
    <row r="326" spans="1:2" s="8" customFormat="1" ht="16.5" customHeight="1">
      <c r="A326" s="25" t="s">
        <v>629</v>
      </c>
      <c r="B326" s="26">
        <v>5000</v>
      </c>
    </row>
    <row r="327" spans="1:2" s="8" customFormat="1" ht="16.5" customHeight="1">
      <c r="A327" s="25" t="s">
        <v>630</v>
      </c>
      <c r="B327" s="26">
        <v>174</v>
      </c>
    </row>
    <row r="328" spans="1:2" s="8" customFormat="1" ht="16.5" customHeight="1">
      <c r="A328" s="25" t="s">
        <v>631</v>
      </c>
      <c r="B328" s="26">
        <v>210</v>
      </c>
    </row>
    <row r="329" spans="1:2" s="8" customFormat="1" ht="16.5" customHeight="1">
      <c r="A329" s="25" t="s">
        <v>632</v>
      </c>
      <c r="B329" s="26">
        <v>6788</v>
      </c>
    </row>
    <row r="330" spans="1:2" s="8" customFormat="1" ht="16.5" customHeight="1">
      <c r="A330" s="25" t="s">
        <v>633</v>
      </c>
      <c r="B330" s="26">
        <v>344</v>
      </c>
    </row>
    <row r="331" spans="1:2" s="8" customFormat="1" ht="16.5" customHeight="1">
      <c r="A331" s="25" t="s">
        <v>634</v>
      </c>
      <c r="B331" s="26">
        <v>5364</v>
      </c>
    </row>
    <row r="332" spans="1:2" s="8" customFormat="1" ht="16.5" customHeight="1">
      <c r="A332" s="25" t="s">
        <v>635</v>
      </c>
      <c r="B332" s="26">
        <v>1080</v>
      </c>
    </row>
    <row r="333" spans="1:2" s="8" customFormat="1" ht="16.5" customHeight="1">
      <c r="A333" s="25" t="s">
        <v>636</v>
      </c>
      <c r="B333" s="26">
        <v>2512</v>
      </c>
    </row>
    <row r="334" spans="1:2" s="8" customFormat="1" ht="16.5" customHeight="1">
      <c r="A334" s="25" t="s">
        <v>637</v>
      </c>
      <c r="B334" s="26">
        <v>630</v>
      </c>
    </row>
    <row r="335" spans="1:2" s="8" customFormat="1" ht="16.5" customHeight="1">
      <c r="A335" s="25" t="s">
        <v>638</v>
      </c>
      <c r="B335" s="26">
        <v>141</v>
      </c>
    </row>
    <row r="336" spans="1:2" s="8" customFormat="1" ht="16.5" customHeight="1">
      <c r="A336" s="25" t="s">
        <v>639</v>
      </c>
      <c r="B336" s="26">
        <v>451</v>
      </c>
    </row>
    <row r="337" spans="1:2" s="8" customFormat="1" ht="16.5" customHeight="1">
      <c r="A337" s="25" t="s">
        <v>640</v>
      </c>
      <c r="B337" s="26">
        <v>629</v>
      </c>
    </row>
    <row r="338" spans="1:2" s="8" customFormat="1" ht="16.5" customHeight="1">
      <c r="A338" s="25" t="s">
        <v>641</v>
      </c>
      <c r="B338" s="26">
        <v>187</v>
      </c>
    </row>
    <row r="339" spans="1:2" s="8" customFormat="1" ht="16.5" customHeight="1">
      <c r="A339" s="25" t="s">
        <v>642</v>
      </c>
      <c r="B339" s="26">
        <v>0</v>
      </c>
    </row>
    <row r="340" spans="1:2" s="8" customFormat="1" ht="16.5" customHeight="1">
      <c r="A340" s="25" t="s">
        <v>643</v>
      </c>
      <c r="B340" s="26">
        <v>474</v>
      </c>
    </row>
    <row r="341" spans="1:2" s="8" customFormat="1" ht="16.5" customHeight="1">
      <c r="A341" s="25" t="s">
        <v>644</v>
      </c>
      <c r="B341" s="26">
        <v>36</v>
      </c>
    </row>
    <row r="342" spans="1:2" s="8" customFormat="1" ht="16.5" customHeight="1">
      <c r="A342" s="25" t="s">
        <v>645</v>
      </c>
      <c r="B342" s="26">
        <v>36</v>
      </c>
    </row>
    <row r="343" spans="1:2" s="8" customFormat="1" ht="16.5" customHeight="1">
      <c r="A343" s="25" t="s">
        <v>646</v>
      </c>
      <c r="B343" s="26">
        <v>0</v>
      </c>
    </row>
    <row r="344" spans="1:2" s="8" customFormat="1" ht="16.5" customHeight="1">
      <c r="A344" s="25" t="s">
        <v>647</v>
      </c>
      <c r="B344" s="26">
        <v>651</v>
      </c>
    </row>
    <row r="345" spans="1:2" s="8" customFormat="1" ht="16.5" customHeight="1">
      <c r="A345" s="25" t="s">
        <v>648</v>
      </c>
      <c r="B345" s="26">
        <v>0</v>
      </c>
    </row>
    <row r="346" spans="1:2" s="8" customFormat="1" ht="16.5" customHeight="1">
      <c r="A346" s="25" t="s">
        <v>649</v>
      </c>
      <c r="B346" s="26">
        <v>46</v>
      </c>
    </row>
    <row r="347" spans="1:2" s="8" customFormat="1" ht="16.5" customHeight="1">
      <c r="A347" s="25" t="s">
        <v>650</v>
      </c>
      <c r="B347" s="26">
        <v>605</v>
      </c>
    </row>
    <row r="348" spans="1:2" s="8" customFormat="1" ht="16.5" customHeight="1">
      <c r="A348" s="25" t="s">
        <v>651</v>
      </c>
      <c r="B348" s="26">
        <v>7579</v>
      </c>
    </row>
    <row r="349" spans="1:2" s="8" customFormat="1" ht="16.5" customHeight="1">
      <c r="A349" s="25" t="s">
        <v>652</v>
      </c>
      <c r="B349" s="26">
        <v>743</v>
      </c>
    </row>
    <row r="350" spans="1:2" s="8" customFormat="1" ht="16.5" customHeight="1">
      <c r="A350" s="25" t="s">
        <v>653</v>
      </c>
      <c r="B350" s="26">
        <v>1928</v>
      </c>
    </row>
    <row r="351" spans="1:2" s="8" customFormat="1" ht="16.5" customHeight="1">
      <c r="A351" s="25" t="s">
        <v>654</v>
      </c>
      <c r="B351" s="26">
        <v>4903</v>
      </c>
    </row>
    <row r="352" spans="1:2" s="8" customFormat="1" ht="16.5" customHeight="1">
      <c r="A352" s="25" t="s">
        <v>655</v>
      </c>
      <c r="B352" s="26">
        <v>5</v>
      </c>
    </row>
    <row r="353" spans="1:2" s="8" customFormat="1" ht="16.5" customHeight="1">
      <c r="A353" s="25" t="s">
        <v>656</v>
      </c>
      <c r="B353" s="26">
        <v>6498</v>
      </c>
    </row>
    <row r="354" spans="1:2" s="8" customFormat="1" ht="16.5" customHeight="1">
      <c r="A354" s="25" t="s">
        <v>657</v>
      </c>
      <c r="B354" s="26">
        <v>0</v>
      </c>
    </row>
    <row r="355" spans="1:2" s="8" customFormat="1" ht="16.5" customHeight="1">
      <c r="A355" s="25" t="s">
        <v>658</v>
      </c>
      <c r="B355" s="26">
        <v>6498</v>
      </c>
    </row>
    <row r="356" spans="1:2" s="8" customFormat="1" ht="16.5" customHeight="1">
      <c r="A356" s="25" t="s">
        <v>659</v>
      </c>
      <c r="B356" s="26">
        <v>0</v>
      </c>
    </row>
    <row r="357" spans="1:2" s="8" customFormat="1" ht="16.5" customHeight="1">
      <c r="A357" s="25" t="s">
        <v>660</v>
      </c>
      <c r="B357" s="26">
        <v>2196</v>
      </c>
    </row>
    <row r="358" spans="1:2" s="8" customFormat="1" ht="16.5" customHeight="1">
      <c r="A358" s="25" t="s">
        <v>661</v>
      </c>
      <c r="B358" s="26">
        <v>2175</v>
      </c>
    </row>
    <row r="359" spans="1:2" s="8" customFormat="1" ht="16.5" customHeight="1">
      <c r="A359" s="25" t="s">
        <v>662</v>
      </c>
      <c r="B359" s="26">
        <v>21</v>
      </c>
    </row>
    <row r="360" spans="1:2" s="8" customFormat="1" ht="16.5" customHeight="1">
      <c r="A360" s="25" t="s">
        <v>663</v>
      </c>
      <c r="B360" s="26">
        <v>0</v>
      </c>
    </row>
    <row r="361" spans="1:2" s="8" customFormat="1" ht="16.5" customHeight="1">
      <c r="A361" s="25" t="s">
        <v>664</v>
      </c>
      <c r="B361" s="26">
        <v>1</v>
      </c>
    </row>
    <row r="362" spans="1:2" s="8" customFormat="1" ht="16.5" customHeight="1">
      <c r="A362" s="25" t="s">
        <v>665</v>
      </c>
      <c r="B362" s="26">
        <v>1</v>
      </c>
    </row>
    <row r="363" spans="1:2" s="8" customFormat="1" ht="16.5" customHeight="1">
      <c r="A363" s="25" t="s">
        <v>666</v>
      </c>
      <c r="B363" s="26">
        <v>0</v>
      </c>
    </row>
    <row r="364" spans="1:2" s="8" customFormat="1" ht="16.5" customHeight="1">
      <c r="A364" s="25" t="s">
        <v>667</v>
      </c>
      <c r="B364" s="26">
        <v>19</v>
      </c>
    </row>
    <row r="365" spans="1:2" s="8" customFormat="1" ht="16.5" customHeight="1">
      <c r="A365" s="25" t="s">
        <v>367</v>
      </c>
      <c r="B365" s="26">
        <v>19</v>
      </c>
    </row>
    <row r="366" spans="1:2" s="8" customFormat="1" ht="16.5" customHeight="1">
      <c r="A366" s="25" t="s">
        <v>668</v>
      </c>
      <c r="B366" s="26">
        <v>1273</v>
      </c>
    </row>
    <row r="367" spans="1:2" s="8" customFormat="1" ht="16.5" customHeight="1">
      <c r="A367" s="25" t="s">
        <v>669</v>
      </c>
      <c r="B367" s="26">
        <v>1273</v>
      </c>
    </row>
    <row r="368" spans="1:2" s="8" customFormat="1" ht="16.5" customHeight="1">
      <c r="A368" s="25" t="s">
        <v>670</v>
      </c>
      <c r="B368" s="26">
        <v>24729</v>
      </c>
    </row>
    <row r="369" spans="1:2" s="8" customFormat="1" ht="16.5" customHeight="1">
      <c r="A369" s="25" t="s">
        <v>671</v>
      </c>
      <c r="B369" s="26">
        <v>586</v>
      </c>
    </row>
    <row r="370" spans="1:2" s="8" customFormat="1" ht="16.5" customHeight="1">
      <c r="A370" s="25" t="s">
        <v>367</v>
      </c>
      <c r="B370" s="26">
        <v>530</v>
      </c>
    </row>
    <row r="371" spans="1:2" s="8" customFormat="1" ht="16.5" customHeight="1">
      <c r="A371" s="25" t="s">
        <v>382</v>
      </c>
      <c r="B371" s="26">
        <v>56</v>
      </c>
    </row>
    <row r="372" spans="1:2" s="8" customFormat="1" ht="16.5" customHeight="1">
      <c r="A372" s="25" t="s">
        <v>672</v>
      </c>
      <c r="B372" s="26">
        <v>666</v>
      </c>
    </row>
    <row r="373" spans="1:2" s="8" customFormat="1" ht="16.5" customHeight="1">
      <c r="A373" s="25" t="s">
        <v>673</v>
      </c>
      <c r="B373" s="26">
        <v>0</v>
      </c>
    </row>
    <row r="374" spans="1:2" s="8" customFormat="1" ht="16.5" customHeight="1">
      <c r="A374" s="25" t="s">
        <v>674</v>
      </c>
      <c r="B374" s="26">
        <v>0</v>
      </c>
    </row>
    <row r="375" spans="1:2" s="8" customFormat="1" ht="16.5" customHeight="1">
      <c r="A375" s="25" t="s">
        <v>675</v>
      </c>
      <c r="B375" s="26">
        <v>666</v>
      </c>
    </row>
    <row r="376" spans="1:2" s="8" customFormat="1" ht="16.5" customHeight="1">
      <c r="A376" s="25" t="s">
        <v>676</v>
      </c>
      <c r="B376" s="26">
        <v>10459</v>
      </c>
    </row>
    <row r="377" spans="1:2" s="8" customFormat="1" ht="16.5" customHeight="1">
      <c r="A377" s="25" t="s">
        <v>677</v>
      </c>
      <c r="B377" s="26">
        <v>269</v>
      </c>
    </row>
    <row r="378" spans="1:2" s="8" customFormat="1" ht="16.5" customHeight="1">
      <c r="A378" s="25" t="s">
        <v>678</v>
      </c>
      <c r="B378" s="26">
        <v>10048</v>
      </c>
    </row>
    <row r="379" spans="1:2" s="8" customFormat="1" ht="16.5" customHeight="1">
      <c r="A379" s="25" t="s">
        <v>679</v>
      </c>
      <c r="B379" s="26">
        <v>13</v>
      </c>
    </row>
    <row r="380" spans="1:2" s="8" customFormat="1" ht="16.5" customHeight="1">
      <c r="A380" s="25" t="s">
        <v>680</v>
      </c>
      <c r="B380" s="26">
        <v>129</v>
      </c>
    </row>
    <row r="381" spans="1:2" s="8" customFormat="1" ht="16.5" customHeight="1">
      <c r="A381" s="25" t="s">
        <v>681</v>
      </c>
      <c r="B381" s="26">
        <v>12958</v>
      </c>
    </row>
    <row r="382" spans="1:2" s="8" customFormat="1" ht="16.5" customHeight="1">
      <c r="A382" s="25" t="s">
        <v>682</v>
      </c>
      <c r="B382" s="26">
        <v>3973</v>
      </c>
    </row>
    <row r="383" spans="1:2" s="8" customFormat="1" ht="16.5" customHeight="1">
      <c r="A383" s="25" t="s">
        <v>683</v>
      </c>
      <c r="B383" s="26">
        <v>8965</v>
      </c>
    </row>
    <row r="384" spans="1:2" s="8" customFormat="1" ht="16.5" customHeight="1">
      <c r="A384" s="25" t="s">
        <v>684</v>
      </c>
      <c r="B384" s="26">
        <v>20</v>
      </c>
    </row>
    <row r="385" spans="1:2" s="8" customFormat="1" ht="16.5" customHeight="1">
      <c r="A385" s="25" t="s">
        <v>685</v>
      </c>
      <c r="B385" s="26">
        <v>14</v>
      </c>
    </row>
    <row r="386" spans="1:2" s="8" customFormat="1" ht="16.5" customHeight="1">
      <c r="A386" s="25" t="s">
        <v>686</v>
      </c>
      <c r="B386" s="26">
        <v>14</v>
      </c>
    </row>
    <row r="387" spans="1:2" s="8" customFormat="1" ht="16.5" customHeight="1">
      <c r="A387" s="25" t="s">
        <v>687</v>
      </c>
      <c r="B387" s="26">
        <v>46</v>
      </c>
    </row>
    <row r="388" spans="1:2" s="8" customFormat="1" ht="16.5" customHeight="1">
      <c r="A388" s="25" t="s">
        <v>688</v>
      </c>
      <c r="B388" s="26">
        <v>0</v>
      </c>
    </row>
    <row r="389" spans="1:2" s="8" customFormat="1" ht="16.5" customHeight="1">
      <c r="A389" s="25" t="s">
        <v>689</v>
      </c>
      <c r="B389" s="26">
        <v>0</v>
      </c>
    </row>
    <row r="390" spans="1:2" s="8" customFormat="1" ht="16.5" customHeight="1">
      <c r="A390" s="25" t="s">
        <v>690</v>
      </c>
      <c r="B390" s="26">
        <v>33</v>
      </c>
    </row>
    <row r="391" spans="1:2" s="8" customFormat="1" ht="16.5" customHeight="1">
      <c r="A391" s="25" t="s">
        <v>691</v>
      </c>
      <c r="B391" s="26">
        <v>0</v>
      </c>
    </row>
    <row r="392" spans="1:2" s="8" customFormat="1" ht="16.5" customHeight="1">
      <c r="A392" s="25" t="s">
        <v>692</v>
      </c>
      <c r="B392" s="26">
        <v>13</v>
      </c>
    </row>
    <row r="393" spans="1:2" s="8" customFormat="1" ht="16.5" customHeight="1">
      <c r="A393" s="25" t="s">
        <v>693</v>
      </c>
      <c r="B393" s="26">
        <v>14816</v>
      </c>
    </row>
    <row r="394" spans="1:2" s="8" customFormat="1" ht="16.5" customHeight="1">
      <c r="A394" s="25" t="s">
        <v>694</v>
      </c>
      <c r="B394" s="26">
        <v>5341</v>
      </c>
    </row>
    <row r="395" spans="1:2" s="8" customFormat="1" ht="16.5" customHeight="1">
      <c r="A395" s="25" t="s">
        <v>367</v>
      </c>
      <c r="B395" s="26">
        <v>120</v>
      </c>
    </row>
    <row r="396" spans="1:2" s="8" customFormat="1" ht="16.5" customHeight="1">
      <c r="A396" s="25" t="s">
        <v>695</v>
      </c>
      <c r="B396" s="26">
        <v>1909</v>
      </c>
    </row>
    <row r="397" spans="1:2" s="8" customFormat="1" ht="16.5" customHeight="1">
      <c r="A397" s="25" t="s">
        <v>696</v>
      </c>
      <c r="B397" s="26">
        <v>552</v>
      </c>
    </row>
    <row r="398" spans="1:2" s="8" customFormat="1" ht="16.5" customHeight="1">
      <c r="A398" s="25" t="s">
        <v>697</v>
      </c>
      <c r="B398" s="26">
        <v>0</v>
      </c>
    </row>
    <row r="399" spans="1:2" s="8" customFormat="1" ht="16.5" customHeight="1">
      <c r="A399" s="25" t="s">
        <v>698</v>
      </c>
      <c r="B399" s="26">
        <v>2760</v>
      </c>
    </row>
    <row r="400" spans="1:2" s="8" customFormat="1" ht="16.5" customHeight="1">
      <c r="A400" s="25" t="s">
        <v>699</v>
      </c>
      <c r="B400" s="26">
        <v>362</v>
      </c>
    </row>
    <row r="401" spans="1:2" s="8" customFormat="1" ht="16.5" customHeight="1">
      <c r="A401" s="25" t="s">
        <v>700</v>
      </c>
      <c r="B401" s="26">
        <v>362</v>
      </c>
    </row>
    <row r="402" spans="1:2" s="8" customFormat="1" ht="16.5" customHeight="1">
      <c r="A402" s="25" t="s">
        <v>701</v>
      </c>
      <c r="B402" s="26">
        <v>1539</v>
      </c>
    </row>
    <row r="403" spans="1:2" s="8" customFormat="1" ht="16.5" customHeight="1">
      <c r="A403" s="25" t="s">
        <v>702</v>
      </c>
      <c r="B403" s="26">
        <v>1294</v>
      </c>
    </row>
    <row r="404" spans="1:2" s="8" customFormat="1" ht="16.5" customHeight="1">
      <c r="A404" s="25" t="s">
        <v>703</v>
      </c>
      <c r="B404" s="26">
        <v>245</v>
      </c>
    </row>
    <row r="405" spans="1:2" s="8" customFormat="1" ht="16.5" customHeight="1">
      <c r="A405" s="25" t="s">
        <v>704</v>
      </c>
      <c r="B405" s="26">
        <v>7292</v>
      </c>
    </row>
    <row r="406" spans="1:2" s="8" customFormat="1" ht="16.5" customHeight="1">
      <c r="A406" s="25" t="s">
        <v>705</v>
      </c>
      <c r="B406" s="26">
        <v>7292</v>
      </c>
    </row>
    <row r="407" spans="1:2" s="8" customFormat="1" ht="16.5" customHeight="1">
      <c r="A407" s="25" t="s">
        <v>706</v>
      </c>
      <c r="B407" s="26">
        <v>166</v>
      </c>
    </row>
    <row r="408" spans="1:2" s="8" customFormat="1" ht="16.5" customHeight="1">
      <c r="A408" s="25" t="s">
        <v>707</v>
      </c>
      <c r="B408" s="26">
        <v>166</v>
      </c>
    </row>
    <row r="409" spans="1:2" s="8" customFormat="1" ht="16.5" customHeight="1">
      <c r="A409" s="25" t="s">
        <v>708</v>
      </c>
      <c r="B409" s="26">
        <v>116</v>
      </c>
    </row>
    <row r="410" spans="1:2" s="8" customFormat="1" ht="16.5" customHeight="1">
      <c r="A410" s="25" t="s">
        <v>709</v>
      </c>
      <c r="B410" s="26">
        <v>116</v>
      </c>
    </row>
    <row r="411" spans="1:2" s="8" customFormat="1" ht="16.5" customHeight="1">
      <c r="A411" s="25" t="s">
        <v>710</v>
      </c>
      <c r="B411" s="26">
        <v>67012</v>
      </c>
    </row>
    <row r="412" spans="1:2" s="8" customFormat="1" ht="16.5" customHeight="1">
      <c r="A412" s="25" t="s">
        <v>711</v>
      </c>
      <c r="B412" s="26">
        <v>15295</v>
      </c>
    </row>
    <row r="413" spans="1:2" s="8" customFormat="1" ht="16.5" customHeight="1">
      <c r="A413" s="25" t="s">
        <v>367</v>
      </c>
      <c r="B413" s="26">
        <v>607</v>
      </c>
    </row>
    <row r="414" spans="1:2" s="8" customFormat="1" ht="16.5" customHeight="1">
      <c r="A414" s="25" t="s">
        <v>374</v>
      </c>
      <c r="B414" s="26">
        <v>1308</v>
      </c>
    </row>
    <row r="415" spans="1:2" s="8" customFormat="1" ht="16.5" customHeight="1">
      <c r="A415" s="25" t="s">
        <v>712</v>
      </c>
      <c r="B415" s="26">
        <v>3957</v>
      </c>
    </row>
    <row r="416" spans="1:2" s="8" customFormat="1" ht="16.5" customHeight="1">
      <c r="A416" s="25" t="s">
        <v>713</v>
      </c>
      <c r="B416" s="26">
        <v>178</v>
      </c>
    </row>
    <row r="417" spans="1:2" s="8" customFormat="1" ht="16.5" customHeight="1">
      <c r="A417" s="25" t="s">
        <v>714</v>
      </c>
      <c r="B417" s="26">
        <v>3967</v>
      </c>
    </row>
    <row r="418" spans="1:2" s="8" customFormat="1" ht="16.5" customHeight="1">
      <c r="A418" s="25" t="s">
        <v>715</v>
      </c>
      <c r="B418" s="26">
        <v>260</v>
      </c>
    </row>
    <row r="419" spans="1:2" s="8" customFormat="1" ht="16.5" customHeight="1">
      <c r="A419" s="25" t="s">
        <v>716</v>
      </c>
      <c r="B419" s="26">
        <v>103</v>
      </c>
    </row>
    <row r="420" spans="1:2" s="8" customFormat="1" ht="16.5" customHeight="1">
      <c r="A420" s="25" t="s">
        <v>717</v>
      </c>
      <c r="B420" s="26">
        <v>118</v>
      </c>
    </row>
    <row r="421" spans="1:2" s="8" customFormat="1" ht="16.5" customHeight="1">
      <c r="A421" s="25" t="s">
        <v>718</v>
      </c>
      <c r="B421" s="26">
        <v>0</v>
      </c>
    </row>
    <row r="422" spans="1:2" s="8" customFormat="1" ht="16.5" customHeight="1">
      <c r="A422" s="25" t="s">
        <v>719</v>
      </c>
      <c r="B422" s="26">
        <v>64</v>
      </c>
    </row>
    <row r="423" spans="1:2" s="8" customFormat="1" ht="16.5" customHeight="1">
      <c r="A423" s="25" t="s">
        <v>720</v>
      </c>
      <c r="B423" s="26">
        <v>922</v>
      </c>
    </row>
    <row r="424" spans="1:2" s="8" customFormat="1" ht="16.5" customHeight="1">
      <c r="A424" s="25" t="s">
        <v>721</v>
      </c>
      <c r="B424" s="26">
        <v>84</v>
      </c>
    </row>
    <row r="425" spans="1:2" s="8" customFormat="1" ht="16.5" customHeight="1">
      <c r="A425" s="25" t="s">
        <v>722</v>
      </c>
      <c r="B425" s="26">
        <v>32</v>
      </c>
    </row>
    <row r="426" spans="1:2" s="8" customFormat="1" ht="16.5" customHeight="1">
      <c r="A426" s="25" t="s">
        <v>723</v>
      </c>
      <c r="B426" s="26">
        <v>0</v>
      </c>
    </row>
    <row r="427" spans="1:2" s="8" customFormat="1" ht="16.5" customHeight="1">
      <c r="A427" s="25" t="s">
        <v>724</v>
      </c>
      <c r="B427" s="26">
        <v>33</v>
      </c>
    </row>
    <row r="428" spans="1:2" s="8" customFormat="1" ht="16.5" customHeight="1">
      <c r="A428" s="25" t="s">
        <v>725</v>
      </c>
      <c r="B428" s="26">
        <v>3662</v>
      </c>
    </row>
    <row r="429" spans="1:2" s="8" customFormat="1" ht="16.5" customHeight="1">
      <c r="A429" s="25" t="s">
        <v>726</v>
      </c>
      <c r="B429" s="26">
        <v>2108</v>
      </c>
    </row>
    <row r="430" spans="1:2" s="8" customFormat="1" ht="16.5" customHeight="1">
      <c r="A430" s="25" t="s">
        <v>367</v>
      </c>
      <c r="B430" s="26">
        <v>272</v>
      </c>
    </row>
    <row r="431" spans="1:2" s="8" customFormat="1" ht="16.5" customHeight="1">
      <c r="A431" s="25" t="s">
        <v>727</v>
      </c>
      <c r="B431" s="26">
        <v>25</v>
      </c>
    </row>
    <row r="432" spans="1:2" s="8" customFormat="1" ht="16.5" customHeight="1">
      <c r="A432" s="25" t="s">
        <v>728</v>
      </c>
      <c r="B432" s="26">
        <v>0</v>
      </c>
    </row>
    <row r="433" spans="1:2" s="8" customFormat="1" ht="16.5" customHeight="1">
      <c r="A433" s="25" t="s">
        <v>729</v>
      </c>
      <c r="B433" s="26">
        <v>38</v>
      </c>
    </row>
    <row r="434" spans="1:2" s="8" customFormat="1" ht="16.5" customHeight="1">
      <c r="A434" s="25" t="s">
        <v>730</v>
      </c>
      <c r="B434" s="26">
        <v>1249</v>
      </c>
    </row>
    <row r="435" spans="1:2" s="8" customFormat="1" ht="16.5" customHeight="1">
      <c r="A435" s="25" t="s">
        <v>731</v>
      </c>
      <c r="B435" s="26">
        <v>155</v>
      </c>
    </row>
    <row r="436" spans="1:2" s="8" customFormat="1" ht="16.5" customHeight="1">
      <c r="A436" s="25" t="s">
        <v>732</v>
      </c>
      <c r="B436" s="26">
        <v>369</v>
      </c>
    </row>
    <row r="437" spans="1:2" s="8" customFormat="1" ht="16.5" customHeight="1">
      <c r="A437" s="25" t="s">
        <v>733</v>
      </c>
      <c r="B437" s="26">
        <v>7570</v>
      </c>
    </row>
    <row r="438" spans="1:2" s="8" customFormat="1" ht="16.5" customHeight="1">
      <c r="A438" s="25" t="s">
        <v>367</v>
      </c>
      <c r="B438" s="26">
        <v>287</v>
      </c>
    </row>
    <row r="439" spans="1:2" s="8" customFormat="1" ht="16.5" customHeight="1">
      <c r="A439" s="25" t="s">
        <v>734</v>
      </c>
      <c r="B439" s="26">
        <v>30</v>
      </c>
    </row>
    <row r="440" spans="1:2" s="8" customFormat="1" ht="16.5" customHeight="1">
      <c r="A440" s="25" t="s">
        <v>735</v>
      </c>
      <c r="B440" s="26">
        <v>2579</v>
      </c>
    </row>
    <row r="441" spans="1:2" s="8" customFormat="1" ht="16.5" customHeight="1">
      <c r="A441" s="25" t="s">
        <v>736</v>
      </c>
      <c r="B441" s="26">
        <v>10</v>
      </c>
    </row>
    <row r="442" spans="1:2" s="8" customFormat="1" ht="16.5" customHeight="1">
      <c r="A442" s="25" t="s">
        <v>737</v>
      </c>
      <c r="B442" s="26">
        <v>12</v>
      </c>
    </row>
    <row r="443" spans="1:2" s="8" customFormat="1" ht="16.5" customHeight="1">
      <c r="A443" s="25" t="s">
        <v>738</v>
      </c>
      <c r="B443" s="26">
        <v>0</v>
      </c>
    </row>
    <row r="444" spans="1:2" s="8" customFormat="1" ht="16.5" customHeight="1">
      <c r="A444" s="25" t="s">
        <v>739</v>
      </c>
      <c r="B444" s="26">
        <v>0</v>
      </c>
    </row>
    <row r="445" spans="1:2" s="8" customFormat="1" ht="16.5" customHeight="1">
      <c r="A445" s="25" t="s">
        <v>740</v>
      </c>
      <c r="B445" s="26">
        <v>170</v>
      </c>
    </row>
    <row r="446" spans="1:2" s="8" customFormat="1" ht="16.5" customHeight="1">
      <c r="A446" s="25" t="s">
        <v>741</v>
      </c>
      <c r="B446" s="26">
        <v>0</v>
      </c>
    </row>
    <row r="447" spans="1:2" s="8" customFormat="1" ht="16.5" customHeight="1">
      <c r="A447" s="25" t="s">
        <v>742</v>
      </c>
      <c r="B447" s="26">
        <v>647</v>
      </c>
    </row>
    <row r="448" spans="1:2" s="8" customFormat="1" ht="16.5" customHeight="1">
      <c r="A448" s="25" t="s">
        <v>743</v>
      </c>
      <c r="B448" s="26">
        <v>2957</v>
      </c>
    </row>
    <row r="449" spans="1:2" s="8" customFormat="1" ht="16.5" customHeight="1">
      <c r="A449" s="25" t="s">
        <v>744</v>
      </c>
      <c r="B449" s="26">
        <v>878</v>
      </c>
    </row>
    <row r="450" spans="1:2" s="8" customFormat="1" ht="16.5" customHeight="1">
      <c r="A450" s="25" t="s">
        <v>745</v>
      </c>
      <c r="B450" s="26">
        <v>29972</v>
      </c>
    </row>
    <row r="451" spans="1:2" s="8" customFormat="1" ht="16.5" customHeight="1">
      <c r="A451" s="25" t="s">
        <v>367</v>
      </c>
      <c r="B451" s="26">
        <v>179</v>
      </c>
    </row>
    <row r="452" spans="1:2" s="8" customFormat="1" ht="16.5" customHeight="1">
      <c r="A452" s="25" t="s">
        <v>746</v>
      </c>
      <c r="B452" s="26">
        <v>11162</v>
      </c>
    </row>
    <row r="453" spans="1:2" s="8" customFormat="1" ht="16.5" customHeight="1">
      <c r="A453" s="25" t="s">
        <v>747</v>
      </c>
      <c r="B453" s="26">
        <v>9216</v>
      </c>
    </row>
    <row r="454" spans="1:2" s="8" customFormat="1" ht="16.5" customHeight="1">
      <c r="A454" s="25" t="s">
        <v>748</v>
      </c>
      <c r="B454" s="26">
        <v>493</v>
      </c>
    </row>
    <row r="455" spans="1:2" s="8" customFormat="1" ht="16.5" customHeight="1">
      <c r="A455" s="25" t="s">
        <v>749</v>
      </c>
      <c r="B455" s="26">
        <v>0</v>
      </c>
    </row>
    <row r="456" spans="1:2" s="8" customFormat="1" ht="16.5" customHeight="1">
      <c r="A456" s="25" t="s">
        <v>750</v>
      </c>
      <c r="B456" s="26">
        <v>0</v>
      </c>
    </row>
    <row r="457" spans="1:2" s="8" customFormat="1" ht="16.5" customHeight="1">
      <c r="A457" s="25" t="s">
        <v>751</v>
      </c>
      <c r="B457" s="26">
        <v>0</v>
      </c>
    </row>
    <row r="458" spans="1:2" s="8" customFormat="1" ht="16.5" customHeight="1">
      <c r="A458" s="25" t="s">
        <v>752</v>
      </c>
      <c r="B458" s="26">
        <v>8922</v>
      </c>
    </row>
    <row r="459" spans="1:2" s="8" customFormat="1" ht="16.5" customHeight="1">
      <c r="A459" s="25" t="s">
        <v>753</v>
      </c>
      <c r="B459" s="26">
        <v>945</v>
      </c>
    </row>
    <row r="460" spans="1:2" s="8" customFormat="1" ht="16.5" customHeight="1">
      <c r="A460" s="25" t="s">
        <v>505</v>
      </c>
      <c r="B460" s="26">
        <v>55</v>
      </c>
    </row>
    <row r="461" spans="1:2" s="8" customFormat="1" ht="16.5" customHeight="1">
      <c r="A461" s="25" t="s">
        <v>754</v>
      </c>
      <c r="B461" s="26">
        <v>875</v>
      </c>
    </row>
    <row r="462" spans="1:2" s="8" customFormat="1" ht="16.5" customHeight="1">
      <c r="A462" s="25" t="s">
        <v>755</v>
      </c>
      <c r="B462" s="26">
        <v>0</v>
      </c>
    </row>
    <row r="463" spans="1:2" s="8" customFormat="1" ht="16.5" customHeight="1">
      <c r="A463" s="25" t="s">
        <v>756</v>
      </c>
      <c r="B463" s="26">
        <v>0</v>
      </c>
    </row>
    <row r="464" spans="1:2" s="8" customFormat="1" ht="16.5" customHeight="1">
      <c r="A464" s="25" t="s">
        <v>757</v>
      </c>
      <c r="B464" s="26">
        <v>15</v>
      </c>
    </row>
    <row r="465" spans="1:2" s="8" customFormat="1" ht="16.5" customHeight="1">
      <c r="A465" s="25" t="s">
        <v>758</v>
      </c>
      <c r="B465" s="26">
        <v>4688</v>
      </c>
    </row>
    <row r="466" spans="1:2" s="8" customFormat="1" ht="16.5" customHeight="1">
      <c r="A466" s="25" t="s">
        <v>759</v>
      </c>
      <c r="B466" s="26">
        <v>1139</v>
      </c>
    </row>
    <row r="467" spans="1:2" s="8" customFormat="1" ht="16.5" customHeight="1">
      <c r="A467" s="25" t="s">
        <v>760</v>
      </c>
      <c r="B467" s="26">
        <v>0</v>
      </c>
    </row>
    <row r="468" spans="1:2" s="8" customFormat="1" ht="16.5" customHeight="1">
      <c r="A468" s="25" t="s">
        <v>761</v>
      </c>
      <c r="B468" s="26">
        <v>2470</v>
      </c>
    </row>
    <row r="469" spans="1:2" s="8" customFormat="1" ht="16.5" customHeight="1">
      <c r="A469" s="25" t="s">
        <v>762</v>
      </c>
      <c r="B469" s="26">
        <v>561</v>
      </c>
    </row>
    <row r="470" spans="1:2" s="8" customFormat="1" ht="16.5" customHeight="1">
      <c r="A470" s="25" t="s">
        <v>763</v>
      </c>
      <c r="B470" s="26">
        <v>0</v>
      </c>
    </row>
    <row r="471" spans="1:2" s="8" customFormat="1" ht="16.5" customHeight="1">
      <c r="A471" s="25" t="s">
        <v>764</v>
      </c>
      <c r="B471" s="26">
        <v>518</v>
      </c>
    </row>
    <row r="472" spans="1:2" s="8" customFormat="1" ht="16.5" customHeight="1">
      <c r="A472" s="25" t="s">
        <v>765</v>
      </c>
      <c r="B472" s="26">
        <v>2859</v>
      </c>
    </row>
    <row r="473" spans="1:2" s="8" customFormat="1" ht="16.5" customHeight="1">
      <c r="A473" s="25" t="s">
        <v>766</v>
      </c>
      <c r="B473" s="26">
        <v>0</v>
      </c>
    </row>
    <row r="474" spans="1:2" s="8" customFormat="1" ht="16.5" customHeight="1">
      <c r="A474" s="25" t="s">
        <v>767</v>
      </c>
      <c r="B474" s="26">
        <v>19</v>
      </c>
    </row>
    <row r="475" spans="1:2" s="8" customFormat="1" ht="16.5" customHeight="1">
      <c r="A475" s="25" t="s">
        <v>768</v>
      </c>
      <c r="B475" s="26">
        <v>2066</v>
      </c>
    </row>
    <row r="476" spans="1:2" s="8" customFormat="1" ht="16.5" customHeight="1">
      <c r="A476" s="25" t="s">
        <v>769</v>
      </c>
      <c r="B476" s="26">
        <v>0</v>
      </c>
    </row>
    <row r="477" spans="1:2" s="8" customFormat="1" ht="16.5" customHeight="1">
      <c r="A477" s="25" t="s">
        <v>770</v>
      </c>
      <c r="B477" s="26">
        <v>0</v>
      </c>
    </row>
    <row r="478" spans="1:2" s="8" customFormat="1" ht="16.5" customHeight="1">
      <c r="A478" s="25" t="s">
        <v>771</v>
      </c>
      <c r="B478" s="26">
        <v>774</v>
      </c>
    </row>
    <row r="479" spans="1:2" s="8" customFormat="1" ht="16.5" customHeight="1">
      <c r="A479" s="25" t="s">
        <v>772</v>
      </c>
      <c r="B479" s="26">
        <v>3575</v>
      </c>
    </row>
    <row r="480" spans="1:2" s="8" customFormat="1" ht="16.5" customHeight="1">
      <c r="A480" s="25" t="s">
        <v>773</v>
      </c>
      <c r="B480" s="26">
        <v>0</v>
      </c>
    </row>
    <row r="481" spans="1:2" s="8" customFormat="1" ht="16.5" customHeight="1">
      <c r="A481" s="25" t="s">
        <v>774</v>
      </c>
      <c r="B481" s="26">
        <v>3575</v>
      </c>
    </row>
    <row r="482" spans="1:2" s="8" customFormat="1" ht="16.5" customHeight="1">
      <c r="A482" s="25" t="s">
        <v>775</v>
      </c>
      <c r="B482" s="26">
        <v>11021</v>
      </c>
    </row>
    <row r="483" spans="1:2" s="8" customFormat="1" ht="16.5" customHeight="1">
      <c r="A483" s="25" t="s">
        <v>776</v>
      </c>
      <c r="B483" s="26">
        <v>6839</v>
      </c>
    </row>
    <row r="484" spans="1:2" s="8" customFormat="1" ht="16.5" customHeight="1">
      <c r="A484" s="25" t="s">
        <v>367</v>
      </c>
      <c r="B484" s="26">
        <v>155</v>
      </c>
    </row>
    <row r="485" spans="1:2" s="8" customFormat="1" ht="16.5" customHeight="1">
      <c r="A485" s="25" t="s">
        <v>777</v>
      </c>
      <c r="B485" s="26">
        <v>5871</v>
      </c>
    </row>
    <row r="486" spans="1:2" s="8" customFormat="1" ht="16.5" customHeight="1">
      <c r="A486" s="25" t="s">
        <v>778</v>
      </c>
      <c r="B486" s="26">
        <v>581</v>
      </c>
    </row>
    <row r="487" spans="1:2" s="8" customFormat="1" ht="16.5" customHeight="1">
      <c r="A487" s="25" t="s">
        <v>779</v>
      </c>
      <c r="B487" s="26">
        <v>17</v>
      </c>
    </row>
    <row r="488" spans="1:2" s="8" customFormat="1" ht="16.5" customHeight="1">
      <c r="A488" s="25" t="s">
        <v>780</v>
      </c>
      <c r="B488" s="26">
        <v>0</v>
      </c>
    </row>
    <row r="489" spans="1:2" s="8" customFormat="1" ht="16.5" customHeight="1">
      <c r="A489" s="25" t="s">
        <v>781</v>
      </c>
      <c r="B489" s="26">
        <v>0</v>
      </c>
    </row>
    <row r="490" spans="1:2" s="8" customFormat="1" ht="16.5" customHeight="1">
      <c r="A490" s="25" t="s">
        <v>782</v>
      </c>
      <c r="B490" s="26">
        <v>144</v>
      </c>
    </row>
    <row r="491" spans="1:2" s="8" customFormat="1" ht="16.5" customHeight="1">
      <c r="A491" s="25" t="s">
        <v>783</v>
      </c>
      <c r="B491" s="26">
        <v>71</v>
      </c>
    </row>
    <row r="492" spans="1:2" s="8" customFormat="1" ht="16.5" customHeight="1">
      <c r="A492" s="25" t="s">
        <v>784</v>
      </c>
      <c r="B492" s="26">
        <v>762</v>
      </c>
    </row>
    <row r="493" spans="1:2" s="8" customFormat="1" ht="16.5" customHeight="1">
      <c r="A493" s="25" t="s">
        <v>785</v>
      </c>
      <c r="B493" s="26">
        <v>616</v>
      </c>
    </row>
    <row r="494" spans="1:2" s="8" customFormat="1" ht="16.5" customHeight="1">
      <c r="A494" s="25" t="s">
        <v>786</v>
      </c>
      <c r="B494" s="26">
        <v>94</v>
      </c>
    </row>
    <row r="495" spans="1:2" s="8" customFormat="1" ht="16.5" customHeight="1">
      <c r="A495" s="25" t="s">
        <v>787</v>
      </c>
      <c r="B495" s="26">
        <v>52</v>
      </c>
    </row>
    <row r="496" spans="1:2" s="8" customFormat="1" ht="16.5" customHeight="1">
      <c r="A496" s="25" t="s">
        <v>788</v>
      </c>
      <c r="B496" s="26">
        <v>0</v>
      </c>
    </row>
    <row r="497" spans="1:2" s="8" customFormat="1" ht="16.5" customHeight="1">
      <c r="A497" s="25" t="s">
        <v>789</v>
      </c>
      <c r="B497" s="26">
        <v>57</v>
      </c>
    </row>
    <row r="498" spans="1:2" s="8" customFormat="1" ht="16.5" customHeight="1">
      <c r="A498" s="25" t="s">
        <v>790</v>
      </c>
      <c r="B498" s="26">
        <v>57</v>
      </c>
    </row>
    <row r="499" spans="1:2" s="8" customFormat="1" ht="16.5" customHeight="1">
      <c r="A499" s="25" t="s">
        <v>791</v>
      </c>
      <c r="B499" s="26">
        <v>0</v>
      </c>
    </row>
    <row r="500" spans="1:2" s="8" customFormat="1" ht="16.5" customHeight="1">
      <c r="A500" s="25" t="s">
        <v>792</v>
      </c>
      <c r="B500" s="26">
        <v>3353</v>
      </c>
    </row>
    <row r="501" spans="1:2" s="8" customFormat="1" ht="16.5" customHeight="1">
      <c r="A501" s="25" t="s">
        <v>793</v>
      </c>
      <c r="B501" s="26">
        <v>0</v>
      </c>
    </row>
    <row r="502" spans="1:2" s="8" customFormat="1" ht="16.5" customHeight="1">
      <c r="A502" s="25" t="s">
        <v>794</v>
      </c>
      <c r="B502" s="26">
        <v>3353</v>
      </c>
    </row>
    <row r="503" spans="1:2" s="8" customFormat="1" ht="16.5" customHeight="1">
      <c r="A503" s="25" t="s">
        <v>795</v>
      </c>
      <c r="B503" s="26">
        <v>0</v>
      </c>
    </row>
    <row r="504" spans="1:2" s="8" customFormat="1" ht="16.5" customHeight="1">
      <c r="A504" s="25" t="s">
        <v>796</v>
      </c>
      <c r="B504" s="26">
        <v>0</v>
      </c>
    </row>
    <row r="505" spans="1:2" s="8" customFormat="1" ht="16.5" customHeight="1">
      <c r="A505" s="25" t="s">
        <v>797</v>
      </c>
      <c r="B505" s="26">
        <v>10</v>
      </c>
    </row>
    <row r="506" spans="1:2" s="8" customFormat="1" ht="16.5" customHeight="1">
      <c r="A506" s="25" t="s">
        <v>798</v>
      </c>
      <c r="B506" s="26">
        <v>0</v>
      </c>
    </row>
    <row r="507" spans="1:2" s="8" customFormat="1" ht="16.5" customHeight="1">
      <c r="A507" s="25" t="s">
        <v>799</v>
      </c>
      <c r="B507" s="26">
        <v>10</v>
      </c>
    </row>
    <row r="508" spans="1:2" s="8" customFormat="1" ht="16.5" customHeight="1">
      <c r="A508" s="25" t="s">
        <v>800</v>
      </c>
      <c r="B508" s="26">
        <v>2345</v>
      </c>
    </row>
    <row r="509" spans="1:2" s="8" customFormat="1" ht="16.5" customHeight="1">
      <c r="A509" s="25" t="s">
        <v>801</v>
      </c>
      <c r="B509" s="26">
        <v>124</v>
      </c>
    </row>
    <row r="510" spans="1:2" s="8" customFormat="1" ht="16.5" customHeight="1">
      <c r="A510" s="25" t="s">
        <v>802</v>
      </c>
      <c r="B510" s="26">
        <v>124</v>
      </c>
    </row>
    <row r="511" spans="1:2" s="8" customFormat="1" ht="16.5" customHeight="1">
      <c r="A511" s="25" t="s">
        <v>803</v>
      </c>
      <c r="B511" s="26">
        <v>831</v>
      </c>
    </row>
    <row r="512" spans="1:2" s="8" customFormat="1" ht="16.5" customHeight="1">
      <c r="A512" s="25" t="s">
        <v>367</v>
      </c>
      <c r="B512" s="26">
        <v>107</v>
      </c>
    </row>
    <row r="513" spans="1:2" s="8" customFormat="1" ht="16.5" customHeight="1">
      <c r="A513" s="25" t="s">
        <v>804</v>
      </c>
      <c r="B513" s="26">
        <v>724</v>
      </c>
    </row>
    <row r="514" spans="1:2" s="8" customFormat="1" ht="16.5" customHeight="1">
      <c r="A514" s="25" t="s">
        <v>805</v>
      </c>
      <c r="B514" s="26">
        <v>366</v>
      </c>
    </row>
    <row r="515" spans="1:2" s="8" customFormat="1" ht="16.5" customHeight="1">
      <c r="A515" s="25" t="s">
        <v>367</v>
      </c>
      <c r="B515" s="26">
        <v>0</v>
      </c>
    </row>
    <row r="516" spans="1:2" s="8" customFormat="1" ht="16.5" customHeight="1">
      <c r="A516" s="25" t="s">
        <v>806</v>
      </c>
      <c r="B516" s="26">
        <v>4</v>
      </c>
    </row>
    <row r="517" spans="1:2" s="8" customFormat="1" ht="16.5" customHeight="1">
      <c r="A517" s="25" t="s">
        <v>807</v>
      </c>
      <c r="B517" s="26">
        <v>262</v>
      </c>
    </row>
    <row r="518" spans="1:2" s="8" customFormat="1" ht="16.5" customHeight="1">
      <c r="A518" s="25" t="s">
        <v>808</v>
      </c>
      <c r="B518" s="26">
        <v>100</v>
      </c>
    </row>
    <row r="519" spans="1:2" s="8" customFormat="1" ht="16.5" customHeight="1">
      <c r="A519" s="25" t="s">
        <v>809</v>
      </c>
      <c r="B519" s="26">
        <v>965</v>
      </c>
    </row>
    <row r="520" spans="1:2" s="8" customFormat="1" ht="16.5" customHeight="1">
      <c r="A520" s="25" t="s">
        <v>367</v>
      </c>
      <c r="B520" s="26">
        <v>48</v>
      </c>
    </row>
    <row r="521" spans="1:2" s="8" customFormat="1" ht="16.5" customHeight="1">
      <c r="A521" s="25" t="s">
        <v>810</v>
      </c>
      <c r="B521" s="26">
        <v>917</v>
      </c>
    </row>
    <row r="522" spans="1:2" s="8" customFormat="1" ht="16.5" customHeight="1">
      <c r="A522" s="25" t="s">
        <v>811</v>
      </c>
      <c r="B522" s="26">
        <v>21</v>
      </c>
    </row>
    <row r="523" spans="1:2" s="8" customFormat="1" ht="16.5" customHeight="1">
      <c r="A523" s="25" t="s">
        <v>812</v>
      </c>
      <c r="B523" s="26">
        <v>21</v>
      </c>
    </row>
    <row r="524" spans="1:2" s="8" customFormat="1" ht="16.5" customHeight="1">
      <c r="A524" s="25" t="s">
        <v>813</v>
      </c>
      <c r="B524" s="26">
        <v>38</v>
      </c>
    </row>
    <row r="525" spans="1:2" s="8" customFormat="1" ht="16.5" customHeight="1">
      <c r="A525" s="25" t="s">
        <v>814</v>
      </c>
      <c r="B525" s="26">
        <v>0</v>
      </c>
    </row>
    <row r="526" spans="1:2" s="8" customFormat="1" ht="16.5" customHeight="1">
      <c r="A526" s="25" t="s">
        <v>815</v>
      </c>
      <c r="B526" s="26">
        <v>0</v>
      </c>
    </row>
    <row r="527" spans="1:2" s="8" customFormat="1" ht="16.5" customHeight="1">
      <c r="A527" s="25" t="s">
        <v>816</v>
      </c>
      <c r="B527" s="26">
        <v>0</v>
      </c>
    </row>
    <row r="528" spans="1:2" s="8" customFormat="1" ht="16.5" customHeight="1">
      <c r="A528" s="25" t="s">
        <v>817</v>
      </c>
      <c r="B528" s="26">
        <v>0</v>
      </c>
    </row>
    <row r="529" spans="1:2" s="8" customFormat="1" ht="16.5" customHeight="1">
      <c r="A529" s="25" t="s">
        <v>818</v>
      </c>
      <c r="B529" s="26">
        <v>38</v>
      </c>
    </row>
    <row r="530" spans="1:2" s="8" customFormat="1" ht="16.5" customHeight="1">
      <c r="A530" s="25" t="s">
        <v>819</v>
      </c>
      <c r="B530" s="26">
        <v>1472</v>
      </c>
    </row>
    <row r="531" spans="1:2" s="8" customFormat="1" ht="16.5" customHeight="1">
      <c r="A531" s="25" t="s">
        <v>820</v>
      </c>
      <c r="B531" s="26">
        <v>1367</v>
      </c>
    </row>
    <row r="532" spans="1:2" s="8" customFormat="1" ht="16.5" customHeight="1">
      <c r="A532" s="25" t="s">
        <v>374</v>
      </c>
      <c r="B532" s="26">
        <v>69</v>
      </c>
    </row>
    <row r="533" spans="1:2" s="8" customFormat="1" ht="16.5" customHeight="1">
      <c r="A533" s="25" t="s">
        <v>821</v>
      </c>
      <c r="B533" s="26">
        <v>1298</v>
      </c>
    </row>
    <row r="534" spans="1:2" s="8" customFormat="1" ht="16.5" customHeight="1">
      <c r="A534" s="25" t="s">
        <v>822</v>
      </c>
      <c r="B534" s="26">
        <v>105</v>
      </c>
    </row>
    <row r="535" spans="1:2" s="8" customFormat="1" ht="16.5" customHeight="1">
      <c r="A535" s="25" t="s">
        <v>823</v>
      </c>
      <c r="B535" s="26">
        <v>0</v>
      </c>
    </row>
    <row r="536" spans="1:2" s="8" customFormat="1" ht="16.5" customHeight="1">
      <c r="A536" s="25" t="s">
        <v>824</v>
      </c>
      <c r="B536" s="26">
        <v>105</v>
      </c>
    </row>
    <row r="537" spans="1:2" s="8" customFormat="1" ht="16.5" customHeight="1">
      <c r="A537" s="25" t="s">
        <v>825</v>
      </c>
      <c r="B537" s="26">
        <v>1986</v>
      </c>
    </row>
    <row r="538" spans="1:2" s="8" customFormat="1" ht="16.5" customHeight="1">
      <c r="A538" s="25" t="s">
        <v>826</v>
      </c>
      <c r="B538" s="26">
        <v>1046</v>
      </c>
    </row>
    <row r="539" spans="1:2" s="8" customFormat="1" ht="16.5" customHeight="1">
      <c r="A539" s="25" t="s">
        <v>367</v>
      </c>
      <c r="B539" s="26">
        <v>667</v>
      </c>
    </row>
    <row r="540" spans="1:2" s="8" customFormat="1" ht="16.5" customHeight="1">
      <c r="A540" s="25" t="s">
        <v>827</v>
      </c>
      <c r="B540" s="26">
        <v>379</v>
      </c>
    </row>
    <row r="541" spans="1:2" s="8" customFormat="1" ht="16.5" customHeight="1">
      <c r="A541" s="25" t="s">
        <v>828</v>
      </c>
      <c r="B541" s="26">
        <v>0</v>
      </c>
    </row>
    <row r="542" spans="1:2" s="8" customFormat="1" ht="16.5" customHeight="1">
      <c r="A542" s="25" t="s">
        <v>829</v>
      </c>
      <c r="B542" s="26">
        <v>17</v>
      </c>
    </row>
    <row r="543" spans="1:2" s="8" customFormat="1" ht="16.5" customHeight="1">
      <c r="A543" s="25" t="s">
        <v>830</v>
      </c>
      <c r="B543" s="26">
        <v>17</v>
      </c>
    </row>
    <row r="544" spans="1:2" s="8" customFormat="1" ht="16.5" customHeight="1">
      <c r="A544" s="25" t="s">
        <v>831</v>
      </c>
      <c r="B544" s="26">
        <v>923</v>
      </c>
    </row>
    <row r="545" spans="1:2" s="8" customFormat="1" ht="16.5" customHeight="1">
      <c r="A545" s="25" t="s">
        <v>832</v>
      </c>
      <c r="B545" s="26">
        <v>923</v>
      </c>
    </row>
    <row r="546" spans="1:2" s="8" customFormat="1" ht="16.5" customHeight="1">
      <c r="A546" s="25" t="s">
        <v>833</v>
      </c>
      <c r="B546" s="26">
        <v>9536</v>
      </c>
    </row>
    <row r="547" spans="1:2" s="8" customFormat="1" ht="16.5" customHeight="1">
      <c r="A547" s="25" t="s">
        <v>834</v>
      </c>
      <c r="B547" s="26">
        <v>4881</v>
      </c>
    </row>
    <row r="548" spans="1:2" s="8" customFormat="1" ht="16.5" customHeight="1">
      <c r="A548" s="25" t="s">
        <v>835</v>
      </c>
      <c r="B548" s="26">
        <v>4</v>
      </c>
    </row>
    <row r="549" spans="1:2" s="8" customFormat="1" ht="16.5" customHeight="1">
      <c r="A549" s="25" t="s">
        <v>836</v>
      </c>
      <c r="B549" s="26">
        <v>1779</v>
      </c>
    </row>
    <row r="550" spans="1:2" s="8" customFormat="1" ht="16.5" customHeight="1">
      <c r="A550" s="25" t="s">
        <v>837</v>
      </c>
      <c r="B550" s="26">
        <v>200</v>
      </c>
    </row>
    <row r="551" spans="1:2" s="8" customFormat="1" ht="16.5" customHeight="1">
      <c r="A551" s="25" t="s">
        <v>838</v>
      </c>
      <c r="B551" s="26">
        <v>5</v>
      </c>
    </row>
    <row r="552" spans="1:2" s="8" customFormat="1" ht="16.5" customHeight="1">
      <c r="A552" s="25" t="s">
        <v>839</v>
      </c>
      <c r="B552" s="26">
        <v>2893</v>
      </c>
    </row>
    <row r="553" spans="1:2" s="8" customFormat="1" ht="16.5" customHeight="1">
      <c r="A553" s="25" t="s">
        <v>840</v>
      </c>
      <c r="B553" s="26">
        <v>4613</v>
      </c>
    </row>
    <row r="554" spans="1:2" s="8" customFormat="1" ht="16.5" customHeight="1">
      <c r="A554" s="25" t="s">
        <v>841</v>
      </c>
      <c r="B554" s="26">
        <v>4613</v>
      </c>
    </row>
    <row r="555" spans="1:2" s="8" customFormat="1" ht="16.5" customHeight="1">
      <c r="A555" s="25" t="s">
        <v>842</v>
      </c>
      <c r="B555" s="26">
        <v>0</v>
      </c>
    </row>
    <row r="556" spans="1:2" s="8" customFormat="1" ht="16.5" customHeight="1">
      <c r="A556" s="25" t="s">
        <v>843</v>
      </c>
      <c r="B556" s="26">
        <v>0</v>
      </c>
    </row>
    <row r="557" spans="1:2" s="8" customFormat="1" ht="16.5" customHeight="1">
      <c r="A557" s="25" t="s">
        <v>844</v>
      </c>
      <c r="B557" s="26">
        <v>42</v>
      </c>
    </row>
    <row r="558" spans="1:2" s="8" customFormat="1" ht="16.5" customHeight="1">
      <c r="A558" s="25" t="s">
        <v>845</v>
      </c>
      <c r="B558" s="26">
        <v>37</v>
      </c>
    </row>
    <row r="559" spans="1:2" s="8" customFormat="1" ht="16.5" customHeight="1">
      <c r="A559" s="25" t="s">
        <v>846</v>
      </c>
      <c r="B559" s="26">
        <v>0</v>
      </c>
    </row>
    <row r="560" spans="1:2" s="8" customFormat="1" ht="16.5" customHeight="1">
      <c r="A560" s="25" t="s">
        <v>847</v>
      </c>
      <c r="B560" s="26">
        <v>5</v>
      </c>
    </row>
    <row r="561" spans="1:2" s="8" customFormat="1" ht="16.5" customHeight="1">
      <c r="A561" s="25" t="s">
        <v>848</v>
      </c>
      <c r="B561" s="26">
        <v>670</v>
      </c>
    </row>
    <row r="562" spans="1:2" s="8" customFormat="1" ht="16.5" customHeight="1">
      <c r="A562" s="25" t="s">
        <v>849</v>
      </c>
      <c r="B562" s="26">
        <v>670</v>
      </c>
    </row>
    <row r="563" spans="1:2" s="8" customFormat="1" ht="16.5" customHeight="1">
      <c r="A563" s="25" t="s">
        <v>367</v>
      </c>
      <c r="B563" s="26">
        <v>138</v>
      </c>
    </row>
    <row r="564" spans="1:2" s="8" customFormat="1" ht="16.5" customHeight="1">
      <c r="A564" s="25" t="s">
        <v>850</v>
      </c>
      <c r="B564" s="26">
        <v>24</v>
      </c>
    </row>
    <row r="565" spans="1:2" s="8" customFormat="1" ht="16.5" customHeight="1">
      <c r="A565" s="25" t="s">
        <v>851</v>
      </c>
      <c r="B565" s="26">
        <v>0</v>
      </c>
    </row>
    <row r="566" spans="1:2" s="8" customFormat="1" ht="16.5" customHeight="1">
      <c r="A566" s="25" t="s">
        <v>852</v>
      </c>
      <c r="B566" s="26">
        <v>223</v>
      </c>
    </row>
    <row r="567" spans="1:2" s="8" customFormat="1" ht="16.5" customHeight="1">
      <c r="A567" s="25" t="s">
        <v>853</v>
      </c>
      <c r="B567" s="26">
        <v>0</v>
      </c>
    </row>
    <row r="568" spans="1:2" s="8" customFormat="1" ht="16.5" customHeight="1">
      <c r="A568" s="25" t="s">
        <v>374</v>
      </c>
      <c r="B568" s="26">
        <v>0</v>
      </c>
    </row>
    <row r="569" spans="1:2" s="8" customFormat="1" ht="16.5" customHeight="1">
      <c r="A569" s="25" t="s">
        <v>854</v>
      </c>
      <c r="B569" s="26">
        <v>285</v>
      </c>
    </row>
    <row r="570" spans="1:2" s="8" customFormat="1" ht="16.5" customHeight="1">
      <c r="A570" s="25" t="s">
        <v>855</v>
      </c>
      <c r="B570" s="26">
        <v>1245</v>
      </c>
    </row>
    <row r="571" spans="1:2" s="8" customFormat="1" ht="16.5" customHeight="1">
      <c r="A571" s="25" t="s">
        <v>856</v>
      </c>
      <c r="B571" s="26">
        <v>341</v>
      </c>
    </row>
    <row r="572" spans="1:2" s="8" customFormat="1" ht="16.5" customHeight="1">
      <c r="A572" s="25" t="s">
        <v>367</v>
      </c>
      <c r="B572" s="26">
        <v>141</v>
      </c>
    </row>
    <row r="573" spans="1:2" s="8" customFormat="1" ht="16.5" customHeight="1">
      <c r="A573" s="25" t="s">
        <v>857</v>
      </c>
      <c r="B573" s="26">
        <v>200</v>
      </c>
    </row>
    <row r="574" spans="1:2" s="8" customFormat="1" ht="16.5" customHeight="1">
      <c r="A574" s="25" t="s">
        <v>858</v>
      </c>
      <c r="B574" s="26">
        <v>820</v>
      </c>
    </row>
    <row r="575" spans="1:2" s="8" customFormat="1" ht="16.5" customHeight="1">
      <c r="A575" s="25" t="s">
        <v>859</v>
      </c>
      <c r="B575" s="26">
        <v>820</v>
      </c>
    </row>
    <row r="576" spans="1:2" s="8" customFormat="1" ht="16.5" customHeight="1">
      <c r="A576" s="25" t="s">
        <v>860</v>
      </c>
      <c r="B576" s="26">
        <v>79</v>
      </c>
    </row>
    <row r="577" spans="1:2" s="8" customFormat="1" ht="16.5" customHeight="1">
      <c r="A577" s="25" t="s">
        <v>367</v>
      </c>
      <c r="B577" s="26">
        <v>0</v>
      </c>
    </row>
    <row r="578" spans="1:2" s="8" customFormat="1" ht="16.5" customHeight="1">
      <c r="A578" s="25" t="s">
        <v>861</v>
      </c>
      <c r="B578" s="26">
        <v>79</v>
      </c>
    </row>
    <row r="579" spans="1:2" s="8" customFormat="1" ht="16.5" customHeight="1">
      <c r="A579" s="25" t="s">
        <v>862</v>
      </c>
      <c r="B579" s="26">
        <v>5</v>
      </c>
    </row>
    <row r="580" spans="1:2" s="8" customFormat="1" ht="16.5" customHeight="1">
      <c r="A580" s="25" t="s">
        <v>863</v>
      </c>
      <c r="B580" s="26">
        <v>5</v>
      </c>
    </row>
    <row r="581" spans="1:2" s="8" customFormat="1" ht="16.5" customHeight="1">
      <c r="A581" s="25" t="s">
        <v>864</v>
      </c>
      <c r="B581" s="26">
        <v>0</v>
      </c>
    </row>
    <row r="582" spans="1:2" s="8" customFormat="1" ht="16.5" customHeight="1">
      <c r="A582" s="25" t="s">
        <v>865</v>
      </c>
      <c r="B582" s="26">
        <v>0</v>
      </c>
    </row>
    <row r="583" spans="1:2" s="8" customFormat="1" ht="16.5" customHeight="1">
      <c r="A583" s="25" t="s">
        <v>866</v>
      </c>
      <c r="B583" s="26">
        <v>9990</v>
      </c>
    </row>
    <row r="584" spans="1:2" s="8" customFormat="1" ht="16.5" customHeight="1">
      <c r="A584" s="25" t="s">
        <v>867</v>
      </c>
      <c r="B584" s="26">
        <v>9990</v>
      </c>
    </row>
    <row r="585" spans="1:2" s="8" customFormat="1" ht="16.5" customHeight="1">
      <c r="A585" s="25" t="s">
        <v>868</v>
      </c>
      <c r="B585" s="26">
        <v>9990</v>
      </c>
    </row>
    <row r="586" spans="1:2" s="8" customFormat="1" ht="16.5" customHeight="1">
      <c r="A586" s="25" t="s">
        <v>869</v>
      </c>
      <c r="B586" s="26">
        <v>2247</v>
      </c>
    </row>
    <row r="587" spans="1:2" s="8" customFormat="1" ht="16.5" customHeight="1">
      <c r="A587" s="25" t="s">
        <v>870</v>
      </c>
      <c r="B587" s="26">
        <v>2247</v>
      </c>
    </row>
    <row r="588" spans="1:2" s="8" customFormat="1" ht="16.5" customHeight="1">
      <c r="A588" s="25" t="s">
        <v>871</v>
      </c>
      <c r="B588" s="26">
        <v>2247</v>
      </c>
    </row>
    <row r="589" spans="1:2" s="8" customFormat="1" ht="16.5" customHeight="1">
      <c r="A589" s="25" t="s">
        <v>872</v>
      </c>
      <c r="B589" s="26">
        <v>0</v>
      </c>
    </row>
    <row r="590" spans="1:2" s="8" customFormat="1" ht="16.5" customHeight="1">
      <c r="A590" s="25" t="s">
        <v>873</v>
      </c>
      <c r="B590" s="26">
        <v>0</v>
      </c>
    </row>
    <row r="591" spans="1:2" s="8" customFormat="1" ht="16.5" customHeight="1">
      <c r="A591" s="25" t="s">
        <v>874</v>
      </c>
      <c r="B591" s="26">
        <v>0</v>
      </c>
    </row>
    <row r="592" spans="1:2" s="8" customFormat="1" ht="16.5" customHeight="1">
      <c r="A592" s="31" t="s">
        <v>875</v>
      </c>
      <c r="B592" s="26">
        <v>317703</v>
      </c>
    </row>
    <row r="593" s="8" customFormat="1" ht="16.5" customHeight="1"/>
  </sheetData>
  <sheetProtection/>
  <mergeCells count="2">
    <mergeCell ref="A2:B2"/>
    <mergeCell ref="A3:B3"/>
  </mergeCells>
  <printOptions horizontalCentered="1"/>
  <pageMargins left="0.3145833333333333" right="0.3145833333333333" top="0.39305555555555555" bottom="0.5902777777777778" header="0.39305555555555555" footer="0.39305555555555555"/>
  <pageSetup horizontalDpi="600" verticalDpi="600" orientation="portrait" pageOrder="overThenDown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"/>
  <sheetViews>
    <sheetView showGridLines="0" showZeros="0" zoomScalePageLayoutView="0" workbookViewId="0" topLeftCell="A1">
      <selection activeCell="A2" sqref="A2:F2"/>
    </sheetView>
  </sheetViews>
  <sheetFormatPr defaultColWidth="9.125" defaultRowHeight="14.25"/>
  <cols>
    <col min="1" max="1" width="44.375" style="8" customWidth="1"/>
    <col min="2" max="2" width="26.50390625" style="8" customWidth="1"/>
    <col min="3" max="16384" width="9.125" style="21" customWidth="1"/>
  </cols>
  <sheetData>
    <row r="1" ht="14.25">
      <c r="A1" s="8" t="s">
        <v>876</v>
      </c>
    </row>
    <row r="2" spans="1:2" s="8" customFormat="1" ht="36" customHeight="1">
      <c r="A2" s="108" t="s">
        <v>877</v>
      </c>
      <c r="B2" s="108"/>
    </row>
    <row r="3" spans="1:2" s="8" customFormat="1" ht="16.5" customHeight="1">
      <c r="A3" s="110" t="s">
        <v>6</v>
      </c>
      <c r="B3" s="110"/>
    </row>
    <row r="4" spans="1:2" s="8" customFormat="1" ht="16.5" customHeight="1">
      <c r="A4" s="12" t="s">
        <v>82</v>
      </c>
      <c r="B4" s="12" t="s">
        <v>8</v>
      </c>
    </row>
    <row r="5" spans="1:2" s="8" customFormat="1" ht="16.5" customHeight="1">
      <c r="A5" s="50" t="s">
        <v>878</v>
      </c>
      <c r="B5" s="26">
        <v>36488</v>
      </c>
    </row>
    <row r="6" spans="1:2" s="8" customFormat="1" ht="16.5" customHeight="1">
      <c r="A6" s="50" t="s">
        <v>879</v>
      </c>
      <c r="B6" s="26">
        <v>17614</v>
      </c>
    </row>
    <row r="7" spans="1:2" s="8" customFormat="1" ht="16.5" customHeight="1">
      <c r="A7" s="50" t="s">
        <v>880</v>
      </c>
      <c r="B7" s="26">
        <v>10667</v>
      </c>
    </row>
    <row r="8" spans="1:2" s="8" customFormat="1" ht="16.5" customHeight="1">
      <c r="A8" s="50" t="s">
        <v>881</v>
      </c>
      <c r="B8" s="26">
        <v>1833</v>
      </c>
    </row>
    <row r="9" spans="1:2" s="8" customFormat="1" ht="16.5" customHeight="1">
      <c r="A9" s="50" t="s">
        <v>882</v>
      </c>
      <c r="B9" s="26">
        <v>6374</v>
      </c>
    </row>
    <row r="10" spans="1:2" s="8" customFormat="1" ht="16.5" customHeight="1">
      <c r="A10" s="50" t="s">
        <v>883</v>
      </c>
      <c r="B10" s="26">
        <v>52437</v>
      </c>
    </row>
    <row r="11" spans="1:2" s="8" customFormat="1" ht="16.5" customHeight="1">
      <c r="A11" s="50" t="s">
        <v>884</v>
      </c>
      <c r="B11" s="26">
        <v>7647</v>
      </c>
    </row>
    <row r="12" spans="1:2" s="8" customFormat="1" ht="16.5" customHeight="1">
      <c r="A12" s="50" t="s">
        <v>885</v>
      </c>
      <c r="B12" s="26">
        <v>92</v>
      </c>
    </row>
    <row r="13" spans="1:2" s="8" customFormat="1" ht="16.5" customHeight="1">
      <c r="A13" s="50" t="s">
        <v>886</v>
      </c>
      <c r="B13" s="26">
        <v>1425</v>
      </c>
    </row>
    <row r="14" spans="1:2" s="8" customFormat="1" ht="16.5" customHeight="1">
      <c r="A14" s="50" t="s">
        <v>887</v>
      </c>
      <c r="B14" s="26">
        <v>1511</v>
      </c>
    </row>
    <row r="15" spans="1:2" s="8" customFormat="1" ht="16.5" customHeight="1">
      <c r="A15" s="50" t="s">
        <v>888</v>
      </c>
      <c r="B15" s="26">
        <v>17905</v>
      </c>
    </row>
    <row r="16" spans="1:2" s="8" customFormat="1" ht="16.5" customHeight="1">
      <c r="A16" s="50" t="s">
        <v>889</v>
      </c>
      <c r="B16" s="26">
        <v>163</v>
      </c>
    </row>
    <row r="17" spans="1:2" s="8" customFormat="1" ht="16.5" customHeight="1">
      <c r="A17" s="50" t="s">
        <v>890</v>
      </c>
      <c r="B17" s="26">
        <v>0</v>
      </c>
    </row>
    <row r="18" spans="1:2" s="8" customFormat="1" ht="16.5" customHeight="1">
      <c r="A18" s="50" t="s">
        <v>891</v>
      </c>
      <c r="B18" s="26">
        <v>424</v>
      </c>
    </row>
    <row r="19" spans="1:2" s="8" customFormat="1" ht="16.5" customHeight="1">
      <c r="A19" s="50" t="s">
        <v>892</v>
      </c>
      <c r="B19" s="26">
        <v>1426</v>
      </c>
    </row>
    <row r="20" spans="1:2" s="8" customFormat="1" ht="16.5" customHeight="1">
      <c r="A20" s="50" t="s">
        <v>893</v>
      </c>
      <c r="B20" s="26">
        <v>21844</v>
      </c>
    </row>
    <row r="21" spans="1:2" s="8" customFormat="1" ht="16.5" customHeight="1">
      <c r="A21" s="50" t="s">
        <v>894</v>
      </c>
      <c r="B21" s="26">
        <v>95658</v>
      </c>
    </row>
    <row r="22" spans="1:2" s="8" customFormat="1" ht="16.5" customHeight="1">
      <c r="A22" s="50" t="s">
        <v>895</v>
      </c>
      <c r="B22" s="26">
        <v>6545</v>
      </c>
    </row>
    <row r="23" spans="1:2" s="8" customFormat="1" ht="16.5" customHeight="1">
      <c r="A23" s="50" t="s">
        <v>896</v>
      </c>
      <c r="B23" s="26">
        <v>64359</v>
      </c>
    </row>
    <row r="24" spans="1:2" s="8" customFormat="1" ht="16.5" customHeight="1">
      <c r="A24" s="50" t="s">
        <v>897</v>
      </c>
      <c r="B24" s="26">
        <v>171</v>
      </c>
    </row>
    <row r="25" spans="1:2" s="8" customFormat="1" ht="16.5" customHeight="1">
      <c r="A25" s="50" t="s">
        <v>898</v>
      </c>
      <c r="B25" s="26">
        <v>1728</v>
      </c>
    </row>
    <row r="26" spans="1:2" s="8" customFormat="1" ht="16.5" customHeight="1">
      <c r="A26" s="50" t="s">
        <v>899</v>
      </c>
      <c r="B26" s="26">
        <v>6193</v>
      </c>
    </row>
    <row r="27" spans="1:2" s="8" customFormat="1" ht="16.5" customHeight="1">
      <c r="A27" s="50" t="s">
        <v>900</v>
      </c>
      <c r="B27" s="26">
        <v>1550</v>
      </c>
    </row>
    <row r="28" spans="1:2" s="8" customFormat="1" ht="16.5" customHeight="1">
      <c r="A28" s="50" t="s">
        <v>901</v>
      </c>
      <c r="B28" s="26">
        <v>15112</v>
      </c>
    </row>
    <row r="29" spans="1:2" s="8" customFormat="1" ht="16.5" customHeight="1">
      <c r="A29" s="50" t="s">
        <v>902</v>
      </c>
      <c r="B29" s="26">
        <v>5225</v>
      </c>
    </row>
    <row r="30" spans="1:2" s="8" customFormat="1" ht="16.5" customHeight="1">
      <c r="A30" s="50" t="s">
        <v>895</v>
      </c>
      <c r="B30" s="26">
        <v>5019</v>
      </c>
    </row>
    <row r="31" spans="1:2" s="8" customFormat="1" ht="16.5" customHeight="1">
      <c r="A31" s="50" t="s">
        <v>896</v>
      </c>
      <c r="B31" s="26">
        <v>206</v>
      </c>
    </row>
    <row r="32" spans="1:2" s="8" customFormat="1" ht="16.5" customHeight="1">
      <c r="A32" s="50" t="s">
        <v>897</v>
      </c>
      <c r="B32" s="26">
        <v>0</v>
      </c>
    </row>
    <row r="33" spans="1:2" s="8" customFormat="1" ht="16.5" customHeight="1">
      <c r="A33" s="50" t="s">
        <v>899</v>
      </c>
      <c r="B33" s="26">
        <v>0</v>
      </c>
    </row>
    <row r="34" spans="1:2" s="8" customFormat="1" ht="16.5" customHeight="1">
      <c r="A34" s="50" t="s">
        <v>900</v>
      </c>
      <c r="B34" s="26">
        <v>0</v>
      </c>
    </row>
    <row r="35" spans="1:2" s="8" customFormat="1" ht="16.5" customHeight="1">
      <c r="A35" s="50" t="s">
        <v>901</v>
      </c>
      <c r="B35" s="26">
        <v>0</v>
      </c>
    </row>
    <row r="36" spans="1:2" s="8" customFormat="1" ht="16.5" customHeight="1">
      <c r="A36" s="50" t="s">
        <v>903</v>
      </c>
      <c r="B36" s="26">
        <v>52096</v>
      </c>
    </row>
    <row r="37" spans="1:2" s="8" customFormat="1" ht="16.5" customHeight="1">
      <c r="A37" s="50" t="s">
        <v>904</v>
      </c>
      <c r="B37" s="26">
        <v>41886</v>
      </c>
    </row>
    <row r="38" spans="1:2" s="8" customFormat="1" ht="16.5" customHeight="1">
      <c r="A38" s="50" t="s">
        <v>905</v>
      </c>
      <c r="B38" s="26">
        <v>8854</v>
      </c>
    </row>
    <row r="39" spans="1:2" s="8" customFormat="1" ht="16.5" customHeight="1">
      <c r="A39" s="50" t="s">
        <v>906</v>
      </c>
      <c r="B39" s="26">
        <v>1356</v>
      </c>
    </row>
    <row r="40" spans="1:2" s="8" customFormat="1" ht="16.5" customHeight="1">
      <c r="A40" s="50" t="s">
        <v>907</v>
      </c>
      <c r="B40" s="26">
        <v>10694</v>
      </c>
    </row>
    <row r="41" spans="1:2" s="8" customFormat="1" ht="16.5" customHeight="1">
      <c r="A41" s="50" t="s">
        <v>908</v>
      </c>
      <c r="B41" s="26">
        <v>10694</v>
      </c>
    </row>
    <row r="42" spans="1:2" s="8" customFormat="1" ht="16.5" customHeight="1">
      <c r="A42" s="50" t="s">
        <v>909</v>
      </c>
      <c r="B42" s="26">
        <v>0</v>
      </c>
    </row>
    <row r="43" spans="1:2" s="8" customFormat="1" ht="16.5" customHeight="1">
      <c r="A43" s="50" t="s">
        <v>910</v>
      </c>
      <c r="B43" s="26">
        <v>2887</v>
      </c>
    </row>
    <row r="44" spans="1:2" s="8" customFormat="1" ht="16.5" customHeight="1">
      <c r="A44" s="50" t="s">
        <v>911</v>
      </c>
      <c r="B44" s="26">
        <v>0</v>
      </c>
    </row>
    <row r="45" spans="1:2" s="8" customFormat="1" ht="16.5" customHeight="1">
      <c r="A45" s="50" t="s">
        <v>912</v>
      </c>
      <c r="B45" s="26">
        <v>0</v>
      </c>
    </row>
    <row r="46" spans="1:2" s="8" customFormat="1" ht="16.5" customHeight="1">
      <c r="A46" s="50" t="s">
        <v>913</v>
      </c>
      <c r="B46" s="26">
        <v>2887</v>
      </c>
    </row>
    <row r="47" spans="1:2" s="8" customFormat="1" ht="16.5" customHeight="1">
      <c r="A47" s="50" t="s">
        <v>914</v>
      </c>
      <c r="B47" s="26">
        <v>0</v>
      </c>
    </row>
    <row r="48" spans="1:2" s="8" customFormat="1" ht="16.5" customHeight="1">
      <c r="A48" s="50" t="s">
        <v>915</v>
      </c>
      <c r="B48" s="26">
        <v>0</v>
      </c>
    </row>
    <row r="49" spans="1:2" s="8" customFormat="1" ht="16.5" customHeight="1">
      <c r="A49" s="50" t="s">
        <v>916</v>
      </c>
      <c r="B49" s="26">
        <v>0</v>
      </c>
    </row>
    <row r="50" spans="1:2" s="8" customFormat="1" ht="16.5" customHeight="1">
      <c r="A50" s="50" t="s">
        <v>917</v>
      </c>
      <c r="B50" s="26">
        <v>48628</v>
      </c>
    </row>
    <row r="51" spans="1:2" s="8" customFormat="1" ht="16.5" customHeight="1">
      <c r="A51" s="50" t="s">
        <v>918</v>
      </c>
      <c r="B51" s="26">
        <v>11979</v>
      </c>
    </row>
    <row r="52" spans="1:2" s="8" customFormat="1" ht="16.5" customHeight="1">
      <c r="A52" s="50" t="s">
        <v>919</v>
      </c>
      <c r="B52" s="26">
        <v>391</v>
      </c>
    </row>
    <row r="53" spans="1:2" s="8" customFormat="1" ht="16.5" customHeight="1">
      <c r="A53" s="50" t="s">
        <v>920</v>
      </c>
      <c r="B53" s="26">
        <v>7459</v>
      </c>
    </row>
    <row r="54" spans="1:2" s="8" customFormat="1" ht="16.5" customHeight="1">
      <c r="A54" s="50" t="s">
        <v>921</v>
      </c>
      <c r="B54" s="26">
        <v>411</v>
      </c>
    </row>
    <row r="55" spans="1:2" s="8" customFormat="1" ht="16.5" customHeight="1">
      <c r="A55" s="50" t="s">
        <v>922</v>
      </c>
      <c r="B55" s="26">
        <v>28388</v>
      </c>
    </row>
    <row r="56" spans="1:2" s="8" customFormat="1" ht="16.5" customHeight="1">
      <c r="A56" s="50" t="s">
        <v>923</v>
      </c>
      <c r="B56" s="26">
        <v>10975</v>
      </c>
    </row>
    <row r="57" spans="1:2" s="8" customFormat="1" ht="16.5" customHeight="1">
      <c r="A57" s="50" t="s">
        <v>924</v>
      </c>
      <c r="B57" s="26">
        <v>10975</v>
      </c>
    </row>
    <row r="58" spans="1:2" s="8" customFormat="1" ht="16.5" customHeight="1">
      <c r="A58" s="50" t="s">
        <v>925</v>
      </c>
      <c r="B58" s="26">
        <v>2247</v>
      </c>
    </row>
    <row r="59" spans="1:2" s="8" customFormat="1" ht="16.5" customHeight="1">
      <c r="A59" s="50" t="s">
        <v>926</v>
      </c>
      <c r="B59" s="26">
        <v>2247</v>
      </c>
    </row>
    <row r="60" spans="1:2" s="8" customFormat="1" ht="16.5" customHeight="1">
      <c r="A60" s="50" t="s">
        <v>927</v>
      </c>
      <c r="B60" s="26">
        <v>0</v>
      </c>
    </row>
    <row r="61" spans="1:2" s="8" customFormat="1" ht="16.5" customHeight="1">
      <c r="A61" s="50" t="s">
        <v>928</v>
      </c>
      <c r="B61" s="26">
        <v>0</v>
      </c>
    </row>
    <row r="62" spans="1:2" s="8" customFormat="1" ht="16.5" customHeight="1">
      <c r="A62" s="50" t="s">
        <v>929</v>
      </c>
      <c r="B62" s="26">
        <v>0</v>
      </c>
    </row>
    <row r="63" spans="1:2" s="8" customFormat="1" ht="16.5" customHeight="1">
      <c r="A63" s="50" t="s">
        <v>930</v>
      </c>
      <c r="B63" s="26">
        <v>368</v>
      </c>
    </row>
    <row r="64" spans="1:2" s="8" customFormat="1" ht="16.5" customHeight="1">
      <c r="A64" s="50" t="s">
        <v>931</v>
      </c>
      <c r="B64" s="26">
        <v>0</v>
      </c>
    </row>
    <row r="65" spans="1:2" s="8" customFormat="1" ht="16.5" customHeight="1">
      <c r="A65" s="50" t="s">
        <v>932</v>
      </c>
      <c r="B65" s="26">
        <v>0</v>
      </c>
    </row>
    <row r="66" spans="1:2" s="8" customFormat="1" ht="16.5" customHeight="1">
      <c r="A66" s="50" t="s">
        <v>933</v>
      </c>
      <c r="B66" s="26">
        <v>327</v>
      </c>
    </row>
    <row r="67" spans="1:2" s="8" customFormat="1" ht="16.5" customHeight="1">
      <c r="A67" s="50" t="s">
        <v>934</v>
      </c>
      <c r="B67" s="26">
        <v>41</v>
      </c>
    </row>
    <row r="68" spans="1:2" s="8" customFormat="1" ht="16.5" customHeight="1">
      <c r="A68" s="31" t="s">
        <v>875</v>
      </c>
      <c r="B68" s="26">
        <v>317703</v>
      </c>
    </row>
    <row r="69" s="8" customFormat="1" ht="15" customHeight="1"/>
  </sheetData>
  <sheetProtection/>
  <mergeCells count="2">
    <mergeCell ref="A2:B2"/>
    <mergeCell ref="A3:B3"/>
  </mergeCells>
  <printOptions horizontalCentered="1"/>
  <pageMargins left="0.3145833333333333" right="0.3145833333333333" top="0.39305555555555555" bottom="0.39305555555555555" header="0.39305555555555555" footer="0.39305555555555555"/>
  <pageSetup horizontalDpi="600" verticalDpi="600" orientation="portrait" pageOrder="overThenDown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zoomScalePageLayoutView="0" workbookViewId="0" topLeftCell="A1">
      <selection activeCell="H4" sqref="H4"/>
    </sheetView>
  </sheetViews>
  <sheetFormatPr defaultColWidth="9.125" defaultRowHeight="14.25"/>
  <cols>
    <col min="1" max="1" width="26.875" style="8" customWidth="1"/>
    <col min="2" max="2" width="8.125" style="8" customWidth="1"/>
    <col min="3" max="3" width="9.875" style="8" customWidth="1"/>
    <col min="4" max="4" width="8.375" style="39" customWidth="1"/>
    <col min="5" max="5" width="22.875" style="8" customWidth="1"/>
    <col min="6" max="6" width="7.875" style="8" customWidth="1"/>
    <col min="7" max="7" width="9.50390625" style="8" customWidth="1"/>
    <col min="8" max="8" width="7.625" style="39" customWidth="1"/>
    <col min="9" max="9" width="9.125" style="8" customWidth="1"/>
    <col min="10" max="16384" width="9.125" style="21" customWidth="1"/>
  </cols>
  <sheetData>
    <row r="1" ht="14.25">
      <c r="A1" s="8" t="s">
        <v>935</v>
      </c>
    </row>
    <row r="2" spans="1:9" s="8" customFormat="1" ht="33.75" customHeight="1">
      <c r="A2" s="108" t="s">
        <v>936</v>
      </c>
      <c r="B2" s="108"/>
      <c r="C2" s="108"/>
      <c r="D2" s="108"/>
      <c r="E2" s="108"/>
      <c r="F2" s="108"/>
      <c r="G2" s="108"/>
      <c r="H2" s="108"/>
      <c r="I2" s="40"/>
    </row>
    <row r="3" spans="1:9" s="8" customFormat="1" ht="16.5" customHeight="1">
      <c r="A3" s="109" t="s">
        <v>6</v>
      </c>
      <c r="B3" s="109"/>
      <c r="C3" s="109"/>
      <c r="D3" s="109"/>
      <c r="E3" s="109"/>
      <c r="F3" s="109"/>
      <c r="G3" s="109"/>
      <c r="H3" s="109"/>
      <c r="I3" s="35"/>
    </row>
    <row r="4" spans="1:9" s="8" customFormat="1" ht="27.75" customHeight="1">
      <c r="A4" s="29" t="s">
        <v>82</v>
      </c>
      <c r="B4" s="29" t="s">
        <v>8</v>
      </c>
      <c r="C4" s="27" t="s">
        <v>1025</v>
      </c>
      <c r="D4" s="41" t="s">
        <v>1027</v>
      </c>
      <c r="E4" s="29" t="s">
        <v>82</v>
      </c>
      <c r="F4" s="12" t="s">
        <v>8</v>
      </c>
      <c r="G4" s="27" t="s">
        <v>1025</v>
      </c>
      <c r="H4" s="41" t="s">
        <v>1027</v>
      </c>
      <c r="I4" s="35"/>
    </row>
    <row r="5" spans="1:9" s="96" customFormat="1" ht="27.75" customHeight="1">
      <c r="A5" s="85" t="s">
        <v>937</v>
      </c>
      <c r="B5" s="92">
        <v>24066</v>
      </c>
      <c r="C5" s="92">
        <v>7772</v>
      </c>
      <c r="D5" s="93">
        <v>47.69853933963422</v>
      </c>
      <c r="E5" s="85" t="s">
        <v>938</v>
      </c>
      <c r="F5" s="83">
        <v>25680</v>
      </c>
      <c r="G5" s="83">
        <v>6147</v>
      </c>
      <c r="H5" s="94">
        <v>31.469820304100754</v>
      </c>
      <c r="I5" s="95"/>
    </row>
    <row r="6" spans="1:9" s="8" customFormat="1" ht="27.75" customHeight="1">
      <c r="A6" s="88" t="s">
        <v>1028</v>
      </c>
      <c r="B6" s="51">
        <v>20353</v>
      </c>
      <c r="C6" s="51">
        <v>6340</v>
      </c>
      <c r="D6" s="90">
        <v>45.243702276457576</v>
      </c>
      <c r="E6" s="25" t="s">
        <v>940</v>
      </c>
      <c r="F6" s="26">
        <v>18</v>
      </c>
      <c r="G6" s="26">
        <v>18</v>
      </c>
      <c r="H6" s="44"/>
      <c r="I6" s="35"/>
    </row>
    <row r="7" spans="1:12" s="8" customFormat="1" ht="27.75" customHeight="1">
      <c r="A7" s="50" t="s">
        <v>1030</v>
      </c>
      <c r="B7" s="26">
        <v>98</v>
      </c>
      <c r="C7" s="26">
        <v>-62</v>
      </c>
      <c r="D7" s="91">
        <v>-38.75</v>
      </c>
      <c r="E7" s="56" t="s">
        <v>941</v>
      </c>
      <c r="F7" s="26">
        <v>280</v>
      </c>
      <c r="G7" s="26">
        <v>164</v>
      </c>
      <c r="H7" s="44">
        <v>141.3793103448276</v>
      </c>
      <c r="I7" s="22"/>
      <c r="L7" s="21"/>
    </row>
    <row r="8" spans="1:9" s="8" customFormat="1" ht="27.75" customHeight="1">
      <c r="A8" s="89" t="s">
        <v>1029</v>
      </c>
      <c r="B8" s="55">
        <v>3289</v>
      </c>
      <c r="C8" s="51">
        <v>1515</v>
      </c>
      <c r="D8" s="90">
        <v>85.40022547914317</v>
      </c>
      <c r="E8" s="25" t="s">
        <v>943</v>
      </c>
      <c r="F8" s="26">
        <v>21822</v>
      </c>
      <c r="G8" s="26">
        <v>4789</v>
      </c>
      <c r="H8" s="44">
        <v>28.11601009804497</v>
      </c>
      <c r="I8" s="22"/>
    </row>
    <row r="9" spans="1:9" s="8" customFormat="1" ht="27.75" customHeight="1">
      <c r="A9" s="25" t="s">
        <v>944</v>
      </c>
      <c r="B9" s="26">
        <v>323</v>
      </c>
      <c r="C9" s="51">
        <v>-21</v>
      </c>
      <c r="D9" s="90">
        <v>-6.104651162790697</v>
      </c>
      <c r="E9" s="25" t="s">
        <v>945</v>
      </c>
      <c r="F9" s="26">
        <v>21</v>
      </c>
      <c r="G9" s="26">
        <v>21</v>
      </c>
      <c r="H9" s="44"/>
      <c r="I9" s="22"/>
    </row>
    <row r="10" spans="1:9" s="8" customFormat="1" ht="27.75" customHeight="1">
      <c r="A10" s="32" t="s">
        <v>946</v>
      </c>
      <c r="B10" s="26">
        <v>3</v>
      </c>
      <c r="C10" s="51">
        <v>0</v>
      </c>
      <c r="D10" s="90">
        <v>0</v>
      </c>
      <c r="E10" s="25" t="s">
        <v>947</v>
      </c>
      <c r="F10" s="26">
        <v>1151</v>
      </c>
      <c r="G10" s="26">
        <v>502</v>
      </c>
      <c r="H10" s="44">
        <v>77.34976887519261</v>
      </c>
      <c r="I10" s="22"/>
    </row>
    <row r="11" spans="1:9" s="8" customFormat="1" ht="27.75" customHeight="1">
      <c r="A11" s="25"/>
      <c r="B11" s="26"/>
      <c r="C11" s="51">
        <v>0</v>
      </c>
      <c r="D11" s="90"/>
      <c r="E11" s="25" t="s">
        <v>948</v>
      </c>
      <c r="F11" s="26">
        <v>2388</v>
      </c>
      <c r="G11" s="26">
        <v>670</v>
      </c>
      <c r="H11" s="44">
        <v>38.9988358556461</v>
      </c>
      <c r="I11" s="22"/>
    </row>
    <row r="12" spans="1:9" s="96" customFormat="1" ht="27.75" customHeight="1">
      <c r="A12" s="85" t="s">
        <v>55</v>
      </c>
      <c r="B12" s="83">
        <v>2000</v>
      </c>
      <c r="C12" s="92">
        <v>-11118</v>
      </c>
      <c r="D12" s="93">
        <v>-84.75377344107333</v>
      </c>
      <c r="E12" s="85" t="s">
        <v>56</v>
      </c>
      <c r="F12" s="83">
        <v>2772</v>
      </c>
      <c r="G12" s="83">
        <v>-10346</v>
      </c>
      <c r="H12" s="94">
        <v>-78.86872998932765</v>
      </c>
      <c r="I12" s="97"/>
    </row>
    <row r="13" spans="1:9" s="96" customFormat="1" ht="27.75" customHeight="1">
      <c r="A13" s="85" t="s">
        <v>57</v>
      </c>
      <c r="B13" s="83">
        <v>6024</v>
      </c>
      <c r="C13" s="92">
        <v>-1756</v>
      </c>
      <c r="D13" s="93">
        <v>-22.5706940874036</v>
      </c>
      <c r="E13" s="85" t="s">
        <v>58</v>
      </c>
      <c r="F13" s="83">
        <v>3638</v>
      </c>
      <c r="G13" s="83">
        <v>-903</v>
      </c>
      <c r="H13" s="94">
        <v>-19.885487778022462</v>
      </c>
      <c r="I13" s="97"/>
    </row>
    <row r="14" spans="1:9" s="8" customFormat="1" ht="27.75" customHeight="1">
      <c r="A14" s="25" t="s">
        <v>949</v>
      </c>
      <c r="B14" s="26">
        <v>1020</v>
      </c>
      <c r="C14" s="51">
        <v>-1158</v>
      </c>
      <c r="D14" s="90">
        <v>-53.168044077134994</v>
      </c>
      <c r="E14" s="25" t="s">
        <v>950</v>
      </c>
      <c r="F14" s="26">
        <v>195</v>
      </c>
      <c r="G14" s="26">
        <v>-727</v>
      </c>
      <c r="H14" s="44">
        <v>-78.85032537960954</v>
      </c>
      <c r="I14" s="22"/>
    </row>
    <row r="15" spans="1:9" s="8" customFormat="1" ht="27.75" customHeight="1">
      <c r="A15" s="25" t="s">
        <v>951</v>
      </c>
      <c r="B15" s="26">
        <v>3619</v>
      </c>
      <c r="C15" s="51">
        <v>-1983</v>
      </c>
      <c r="D15" s="90">
        <v>-35.39807211710104</v>
      </c>
      <c r="E15" s="25" t="s">
        <v>952</v>
      </c>
      <c r="F15" s="26">
        <v>3443</v>
      </c>
      <c r="G15" s="26">
        <v>-176</v>
      </c>
      <c r="H15" s="44">
        <v>-4.86322188449848</v>
      </c>
      <c r="I15" s="22"/>
    </row>
    <row r="16" spans="1:9" s="8" customFormat="1" ht="27.75" customHeight="1">
      <c r="A16" s="25" t="s">
        <v>953</v>
      </c>
      <c r="B16" s="26">
        <v>1385</v>
      </c>
      <c r="C16" s="51">
        <v>1385</v>
      </c>
      <c r="D16" s="90"/>
      <c r="E16" s="25"/>
      <c r="F16" s="26"/>
      <c r="G16" s="26">
        <v>0</v>
      </c>
      <c r="H16" s="44"/>
      <c r="I16" s="22"/>
    </row>
    <row r="17" spans="1:9" s="96" customFormat="1" ht="27.75" customHeight="1">
      <c r="A17" s="87" t="s">
        <v>954</v>
      </c>
      <c r="B17" s="83">
        <v>32090</v>
      </c>
      <c r="C17" s="92">
        <v>-5102</v>
      </c>
      <c r="D17" s="93">
        <v>-13.718003871800388</v>
      </c>
      <c r="E17" s="87" t="s">
        <v>955</v>
      </c>
      <c r="F17" s="83">
        <v>32090</v>
      </c>
      <c r="G17" s="83">
        <v>-5102</v>
      </c>
      <c r="H17" s="94">
        <v>-13.718003871800388</v>
      </c>
      <c r="I17" s="97"/>
    </row>
    <row r="18" spans="4:9" s="8" customFormat="1" ht="16.5" customHeight="1">
      <c r="D18" s="39"/>
      <c r="G18" s="22"/>
      <c r="H18" s="45"/>
      <c r="I18" s="22"/>
    </row>
    <row r="19" spans="4:9" s="8" customFormat="1" ht="16.5" customHeight="1">
      <c r="D19" s="39"/>
      <c r="G19" s="22"/>
      <c r="H19" s="45"/>
      <c r="I19" s="22"/>
    </row>
    <row r="20" spans="4:9" s="8" customFormat="1" ht="16.5" customHeight="1">
      <c r="D20" s="39"/>
      <c r="G20" s="22"/>
      <c r="H20" s="45"/>
      <c r="I20" s="22"/>
    </row>
    <row r="21" spans="4:9" s="8" customFormat="1" ht="16.5" customHeight="1">
      <c r="D21" s="39"/>
      <c r="G21" s="22"/>
      <c r="H21" s="45"/>
      <c r="I21" s="22"/>
    </row>
    <row r="22" spans="4:9" s="8" customFormat="1" ht="16.5" customHeight="1">
      <c r="D22" s="39"/>
      <c r="G22" s="22"/>
      <c r="H22" s="45"/>
      <c r="I22" s="22"/>
    </row>
    <row r="23" spans="4:8" s="8" customFormat="1" ht="16.5" customHeight="1">
      <c r="D23" s="39"/>
      <c r="H23" s="39"/>
    </row>
  </sheetData>
  <sheetProtection/>
  <mergeCells count="2">
    <mergeCell ref="A2:H2"/>
    <mergeCell ref="A3:H3"/>
  </mergeCells>
  <printOptions horizontalCentered="1"/>
  <pageMargins left="0.31496062992125984" right="0.31496062992125984" top="0.3937007874015748" bottom="0.3937007874015748" header="0.3937007874015748" footer="0.3937007874015748"/>
  <pageSetup horizontalDpi="600" verticalDpi="600" orientation="portrait" pageOrder="overThenDown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2020-08-23T10:13:47Z</cp:lastPrinted>
  <dcterms:created xsi:type="dcterms:W3CDTF">2020-07-28T01:55:14Z</dcterms:created>
  <dcterms:modified xsi:type="dcterms:W3CDTF">2020-10-15T01:01:29Z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