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2" sheetId="1" r:id="rId1"/>
  </sheets>
  <calcPr calcId="144525" concurrentCalc="0"/>
</workbook>
</file>

<file path=xl/sharedStrings.xml><?xml version="1.0" encoding="utf-8"?>
<sst xmlns="http://schemas.openxmlformats.org/spreadsheetml/2006/main" count="59">
  <si>
    <t>七仙岭全球热带水果博览中心配套基础设施（一期）建设项目
2024年度</t>
  </si>
  <si>
    <t>项目名称</t>
  </si>
  <si>
    <t>七仙岭全球热带水果博览中心配套基础设施（一期）建设项目</t>
  </si>
  <si>
    <t>项目负责
人及电话</t>
  </si>
  <si>
    <t>孙怡烺 18389255250</t>
  </si>
  <si>
    <t>主管部门</t>
  </si>
  <si>
    <t>保亭县交通运输局</t>
  </si>
  <si>
    <t>实施单位</t>
  </si>
  <si>
    <t>保亭县城乡投资有限责任公司</t>
  </si>
  <si>
    <t>资金
情况
（万元）</t>
  </si>
  <si>
    <t>全年预算数（A）</t>
  </si>
  <si>
    <t>全年执行数
（B）</t>
  </si>
  <si>
    <t>分值</t>
  </si>
  <si>
    <t>执行率
（B/A）</t>
  </si>
  <si>
    <t>得分</t>
  </si>
  <si>
    <t>年度资金总额：</t>
  </si>
  <si>
    <t>其中：本年财政拨款
（名称和规模）</t>
  </si>
  <si>
    <t>-</t>
  </si>
  <si>
    <t>其他资金</t>
  </si>
  <si>
    <t>年度总
体目标</t>
  </si>
  <si>
    <t>年度设定目标</t>
  </si>
  <si>
    <t>年度总体目标完成情况综述</t>
  </si>
  <si>
    <t>本项目为七仙岭全球热带水果博览中心配套基础设施（一期）建设项目，拟建设内容包括配套道路、新建工程、配套道路改造提升工程以及生态停车场工程。具体如下：
1、配套道路新建工程
配套道路新建工程起点于南环路（规划果博中心主入口大门），终点接县道X834桩号K2+629.400处，全长1,752.028米；设计路面宽度均为12米，红线宽度18米，沥青混凝土路面。
2、配套道路改造提升工程
主要为县道X834桩号K2+629.400至K3+257.370的改造提升，全长为627.972米，设计路面宽度均为12米，红线宽度18米，沥青混凝土路面。
3、生态停车场工程
在七仙岭全球热带水果博览中心西侧新建生态停车场两处，规划生态停车位343个（其中大巴车车位30个），总面积16,722平方米（25.08亩）。
规划设置充电桩78个，其中大巴充电桩车位6个，小车充电桩车位72个，满足公共区域停车场数量按照不低于20%的停车位配建比例要求。</t>
  </si>
  <si>
    <t>完成2024年下达预算91.12%，建设项目正在施工中。</t>
  </si>
  <si>
    <t>绩
效
指
标</t>
  </si>
  <si>
    <t>一级指标</t>
  </si>
  <si>
    <t>二级指标</t>
  </si>
  <si>
    <t>三级指标</t>
  </si>
  <si>
    <t>年度指标值</t>
  </si>
  <si>
    <t>全年实际值</t>
  </si>
  <si>
    <t>未完成原因及拟采取的改进措施</t>
  </si>
  <si>
    <t>产
品
指
标
（50分）</t>
  </si>
  <si>
    <t>数量指标</t>
  </si>
  <si>
    <t>提升当地基础设施</t>
  </si>
  <si>
    <t>≥100%</t>
  </si>
  <si>
    <t>质量指标</t>
  </si>
  <si>
    <t>合格率</t>
  </si>
  <si>
    <t>时效指标</t>
  </si>
  <si>
    <t>按要求完成</t>
  </si>
  <si>
    <t>成本指标</t>
  </si>
  <si>
    <t>优化当地经济发展</t>
  </si>
  <si>
    <t>定性</t>
  </si>
  <si>
    <t>基本达成目标</t>
  </si>
  <si>
    <t>效
益
指
标
（30分）</t>
  </si>
  <si>
    <t>经济效益指标</t>
  </si>
  <si>
    <t>设置生态停车场</t>
  </si>
  <si>
    <t>社会效益
指标</t>
  </si>
  <si>
    <t>提高社会生产效益</t>
  </si>
  <si>
    <t>可持续影响指标</t>
  </si>
  <si>
    <t>工程良性运行</t>
  </si>
  <si>
    <t>是/否</t>
  </si>
  <si>
    <t>是</t>
  </si>
  <si>
    <t>工程达到设计使用年限</t>
  </si>
  <si>
    <r>
      <rPr>
        <sz val="11"/>
        <color rgb="FF000000"/>
        <rFont val="宋体"/>
        <charset val="134"/>
      </rPr>
      <t>是</t>
    </r>
    <r>
      <rPr>
        <sz val="11"/>
        <color rgb="FF000000"/>
        <rFont val="Arial"/>
        <charset val="134"/>
      </rPr>
      <t>/</t>
    </r>
    <r>
      <rPr>
        <sz val="11"/>
        <color rgb="FF000000"/>
        <rFont val="宋体"/>
        <charset val="134"/>
      </rPr>
      <t>否</t>
    </r>
  </si>
  <si>
    <t>满意度
指标（10分）</t>
  </si>
  <si>
    <t>服务对象
满意度指标</t>
  </si>
  <si>
    <t>受益群体满意度</t>
  </si>
  <si>
    <t>≥90%</t>
  </si>
  <si>
    <t>总分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</si>
</sst>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</font>
    <font>
      <b/>
      <sz val="16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b/>
      <sz val="13"/>
      <color indexed="62"/>
      <name val="宋体"/>
      <charset val="134"/>
    </font>
    <font>
      <i/>
      <sz val="11"/>
      <color indexed="23"/>
      <name val="宋体"/>
      <charset val="0"/>
    </font>
    <font>
      <u/>
      <sz val="11"/>
      <color indexed="12"/>
      <name val="宋体"/>
      <charset val="0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sz val="11"/>
      <color rgb="FF000000"/>
      <name val="Arial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8" borderId="15" applyNumberFormat="0" applyAlignment="0" applyProtection="0">
      <alignment vertical="center"/>
    </xf>
    <xf numFmtId="0" fontId="17" fillId="8" borderId="12" applyNumberFormat="0" applyAlignment="0" applyProtection="0">
      <alignment vertical="center"/>
    </xf>
    <xf numFmtId="0" fontId="18" fillId="13" borderId="16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1"/>
  <sheetViews>
    <sheetView tabSelected="1" workbookViewId="0">
      <selection activeCell="I14" sqref="I14"/>
    </sheetView>
  </sheetViews>
  <sheetFormatPr defaultColWidth="9" defaultRowHeight="13.5"/>
  <cols>
    <col min="2" max="2" width="8.625" customWidth="1"/>
    <col min="5" max="5" width="7" customWidth="1"/>
    <col min="6" max="6" width="8.25" customWidth="1"/>
    <col min="7" max="7" width="10" customWidth="1"/>
    <col min="8" max="8" width="9.75" customWidth="1"/>
    <col min="9" max="9" width="7.75" customWidth="1"/>
    <col min="10" max="10" width="15.5333333333333" customWidth="1"/>
    <col min="11" max="11" width="11.125" customWidth="1"/>
  </cols>
  <sheetData>
    <row r="1" ht="13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0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27" customHeight="1" spans="1:10">
      <c r="A3" s="3" t="s">
        <v>1</v>
      </c>
      <c r="B3" s="3" t="s">
        <v>2</v>
      </c>
      <c r="C3" s="3"/>
      <c r="D3" s="3"/>
      <c r="E3" s="3"/>
      <c r="F3" s="3"/>
      <c r="G3" s="4" t="s">
        <v>3</v>
      </c>
      <c r="H3" s="5" t="s">
        <v>4</v>
      </c>
      <c r="I3" s="26"/>
      <c r="J3" s="24"/>
    </row>
    <row r="4" ht="22" customHeight="1" spans="1:10">
      <c r="A4" s="3" t="s">
        <v>5</v>
      </c>
      <c r="B4" s="3" t="s">
        <v>6</v>
      </c>
      <c r="C4" s="3"/>
      <c r="D4" s="3"/>
      <c r="E4" s="3"/>
      <c r="F4" s="3"/>
      <c r="G4" s="3" t="s">
        <v>7</v>
      </c>
      <c r="H4" s="5" t="s">
        <v>8</v>
      </c>
      <c r="I4" s="26"/>
      <c r="J4" s="24"/>
    </row>
    <row r="5" ht="27" customHeight="1" spans="1:10">
      <c r="A5" s="4" t="s">
        <v>9</v>
      </c>
      <c r="B5" s="3"/>
      <c r="C5" s="3"/>
      <c r="D5" s="3"/>
      <c r="E5" s="3" t="s">
        <v>10</v>
      </c>
      <c r="F5" s="3"/>
      <c r="G5" s="4" t="s">
        <v>11</v>
      </c>
      <c r="H5" s="3" t="s">
        <v>12</v>
      </c>
      <c r="I5" s="4" t="s">
        <v>13</v>
      </c>
      <c r="J5" s="3" t="s">
        <v>14</v>
      </c>
    </row>
    <row r="6" ht="21" customHeight="1" spans="1:10">
      <c r="A6" s="3"/>
      <c r="B6" s="3" t="s">
        <v>15</v>
      </c>
      <c r="C6" s="3"/>
      <c r="D6" s="3"/>
      <c r="E6" s="3">
        <v>3260</v>
      </c>
      <c r="F6" s="3"/>
      <c r="G6" s="3">
        <v>2970.5603</v>
      </c>
      <c r="H6" s="3">
        <v>100</v>
      </c>
      <c r="I6" s="27">
        <v>0.9112</v>
      </c>
      <c r="J6" s="3">
        <v>91</v>
      </c>
    </row>
    <row r="7" ht="27" customHeight="1" spans="1:10">
      <c r="A7" s="3"/>
      <c r="B7" s="4" t="s">
        <v>16</v>
      </c>
      <c r="C7" s="3"/>
      <c r="D7" s="3"/>
      <c r="E7" s="3">
        <v>3260</v>
      </c>
      <c r="F7" s="3"/>
      <c r="G7" s="3">
        <v>2970.5603</v>
      </c>
      <c r="H7" s="3" t="s">
        <v>17</v>
      </c>
      <c r="I7" s="27">
        <v>0.9112</v>
      </c>
      <c r="J7" s="3" t="s">
        <v>17</v>
      </c>
    </row>
    <row r="8" ht="19" customHeight="1" spans="1:10">
      <c r="A8" s="3"/>
      <c r="B8" s="3" t="s">
        <v>18</v>
      </c>
      <c r="C8" s="3"/>
      <c r="D8" s="3"/>
      <c r="E8" s="3"/>
      <c r="F8" s="3"/>
      <c r="G8" s="3"/>
      <c r="H8" s="3" t="s">
        <v>17</v>
      </c>
      <c r="I8" s="3"/>
      <c r="J8" s="3" t="s">
        <v>17</v>
      </c>
    </row>
    <row r="9" ht="24" customHeight="1" spans="1:10">
      <c r="A9" s="6" t="s">
        <v>19</v>
      </c>
      <c r="B9" s="7" t="s">
        <v>20</v>
      </c>
      <c r="C9" s="8"/>
      <c r="D9" s="8"/>
      <c r="E9" s="8"/>
      <c r="F9" s="9"/>
      <c r="G9" s="7" t="s">
        <v>21</v>
      </c>
      <c r="H9" s="8"/>
      <c r="I9" s="8"/>
      <c r="J9" s="9"/>
    </row>
    <row r="10" ht="81" customHeight="1" spans="1:10">
      <c r="A10" s="3"/>
      <c r="B10" s="10" t="s">
        <v>22</v>
      </c>
      <c r="C10" s="11"/>
      <c r="D10" s="11"/>
      <c r="E10" s="11"/>
      <c r="F10" s="12"/>
      <c r="G10" s="10" t="s">
        <v>23</v>
      </c>
      <c r="H10" s="11"/>
      <c r="I10" s="11"/>
      <c r="J10" s="12"/>
    </row>
    <row r="11" ht="33" customHeight="1" spans="1:10">
      <c r="A11" s="4" t="s">
        <v>24</v>
      </c>
      <c r="B11" s="3" t="s">
        <v>25</v>
      </c>
      <c r="C11" s="3" t="s">
        <v>26</v>
      </c>
      <c r="D11" s="3" t="s">
        <v>27</v>
      </c>
      <c r="E11" s="3"/>
      <c r="F11" s="3" t="s">
        <v>12</v>
      </c>
      <c r="G11" s="13" t="s">
        <v>28</v>
      </c>
      <c r="H11" s="13" t="s">
        <v>29</v>
      </c>
      <c r="I11" s="3" t="s">
        <v>14</v>
      </c>
      <c r="J11" s="4" t="s">
        <v>30</v>
      </c>
    </row>
    <row r="12" ht="30" customHeight="1" spans="1:10">
      <c r="A12" s="3"/>
      <c r="B12" s="4" t="s">
        <v>31</v>
      </c>
      <c r="C12" s="14" t="s">
        <v>32</v>
      </c>
      <c r="D12" s="15" t="s">
        <v>33</v>
      </c>
      <c r="E12" s="16"/>
      <c r="F12" s="3">
        <v>20</v>
      </c>
      <c r="G12" s="17" t="s">
        <v>34</v>
      </c>
      <c r="H12" s="18">
        <v>1</v>
      </c>
      <c r="I12" s="3">
        <v>20</v>
      </c>
      <c r="J12" s="3"/>
    </row>
    <row r="13" ht="29" customHeight="1" spans="1:10">
      <c r="A13" s="3"/>
      <c r="B13" s="4"/>
      <c r="C13" s="14" t="s">
        <v>35</v>
      </c>
      <c r="D13" s="15" t="s">
        <v>36</v>
      </c>
      <c r="E13" s="16"/>
      <c r="F13" s="3">
        <v>10</v>
      </c>
      <c r="G13" s="17" t="s">
        <v>34</v>
      </c>
      <c r="H13" s="18">
        <v>1</v>
      </c>
      <c r="I13" s="3">
        <v>10</v>
      </c>
      <c r="J13" s="4"/>
    </row>
    <row r="14" ht="30" customHeight="1" spans="1:10">
      <c r="A14" s="3"/>
      <c r="B14" s="3"/>
      <c r="C14" s="3" t="s">
        <v>37</v>
      </c>
      <c r="D14" s="15" t="s">
        <v>38</v>
      </c>
      <c r="E14" s="16"/>
      <c r="F14" s="3">
        <v>10</v>
      </c>
      <c r="G14" s="17" t="s">
        <v>34</v>
      </c>
      <c r="H14" s="18">
        <v>0.95</v>
      </c>
      <c r="I14" s="3">
        <v>9.5</v>
      </c>
      <c r="J14" s="3"/>
    </row>
    <row r="15" ht="30" customHeight="1" spans="1:10">
      <c r="A15" s="3"/>
      <c r="B15" s="3"/>
      <c r="C15" s="3" t="s">
        <v>39</v>
      </c>
      <c r="D15" s="15" t="s">
        <v>40</v>
      </c>
      <c r="E15" s="16"/>
      <c r="F15" s="3">
        <v>10</v>
      </c>
      <c r="G15" s="17" t="s">
        <v>41</v>
      </c>
      <c r="H15" s="19" t="s">
        <v>42</v>
      </c>
      <c r="I15" s="3">
        <v>9</v>
      </c>
      <c r="J15" s="3"/>
    </row>
    <row r="16" ht="35" customHeight="1" spans="1:10">
      <c r="A16" s="3"/>
      <c r="B16" s="20" t="s">
        <v>43</v>
      </c>
      <c r="C16" s="4" t="s">
        <v>44</v>
      </c>
      <c r="D16" s="15" t="s">
        <v>45</v>
      </c>
      <c r="E16" s="16"/>
      <c r="F16" s="3">
        <v>10</v>
      </c>
      <c r="G16" s="17">
        <v>0</v>
      </c>
      <c r="H16" s="17">
        <v>0</v>
      </c>
      <c r="I16" s="3">
        <v>10</v>
      </c>
      <c r="J16" s="3"/>
    </row>
    <row r="17" ht="36" customHeight="1" spans="1:10">
      <c r="A17" s="3"/>
      <c r="B17" s="21"/>
      <c r="C17" s="4" t="s">
        <v>46</v>
      </c>
      <c r="D17" s="15" t="s">
        <v>47</v>
      </c>
      <c r="E17" s="16"/>
      <c r="F17" s="3">
        <v>10</v>
      </c>
      <c r="G17" s="22" t="s">
        <v>41</v>
      </c>
      <c r="H17" s="23" t="s">
        <v>42</v>
      </c>
      <c r="I17" s="3">
        <v>9</v>
      </c>
      <c r="J17" s="3"/>
    </row>
    <row r="18" ht="45" customHeight="1" spans="1:10">
      <c r="A18" s="3"/>
      <c r="B18" s="21"/>
      <c r="C18" s="20" t="s">
        <v>48</v>
      </c>
      <c r="D18" s="5" t="s">
        <v>49</v>
      </c>
      <c r="E18" s="24"/>
      <c r="F18" s="3">
        <v>5</v>
      </c>
      <c r="G18" s="17" t="s">
        <v>50</v>
      </c>
      <c r="H18" s="3" t="s">
        <v>51</v>
      </c>
      <c r="I18" s="3">
        <v>5</v>
      </c>
      <c r="J18" s="3"/>
    </row>
    <row r="19" ht="36" customHeight="1" spans="1:10">
      <c r="A19" s="3"/>
      <c r="B19" s="6"/>
      <c r="C19" s="6"/>
      <c r="D19" s="15" t="s">
        <v>52</v>
      </c>
      <c r="E19" s="16"/>
      <c r="F19" s="3">
        <v>5</v>
      </c>
      <c r="G19" s="25" t="s">
        <v>53</v>
      </c>
      <c r="H19" s="3" t="s">
        <v>51</v>
      </c>
      <c r="I19" s="3">
        <v>5</v>
      </c>
      <c r="J19" s="3"/>
    </row>
    <row r="20" ht="42" customHeight="1" spans="1:10">
      <c r="A20" s="3"/>
      <c r="B20" s="4" t="s">
        <v>54</v>
      </c>
      <c r="C20" s="4" t="s">
        <v>55</v>
      </c>
      <c r="D20" s="15" t="s">
        <v>56</v>
      </c>
      <c r="E20" s="16"/>
      <c r="F20" s="3">
        <v>10</v>
      </c>
      <c r="G20" s="17" t="s">
        <v>34</v>
      </c>
      <c r="H20" s="17" t="s">
        <v>57</v>
      </c>
      <c r="I20" s="3">
        <v>9</v>
      </c>
      <c r="J20" s="3"/>
    </row>
    <row r="21" ht="30" customHeight="1" spans="1:10">
      <c r="A21" s="3" t="s">
        <v>58</v>
      </c>
      <c r="B21" s="3"/>
      <c r="C21" s="3"/>
      <c r="D21" s="3"/>
      <c r="E21" s="3"/>
      <c r="F21" s="3">
        <v>100</v>
      </c>
      <c r="G21" s="3"/>
      <c r="H21" s="3"/>
      <c r="I21" s="3">
        <f>SUM(I12:I20)</f>
        <v>86.5</v>
      </c>
      <c r="J21" s="3"/>
    </row>
  </sheetData>
  <mergeCells count="35">
    <mergeCell ref="B3:F3"/>
    <mergeCell ref="H3:J3"/>
    <mergeCell ref="B4:F4"/>
    <mergeCell ref="H4:J4"/>
    <mergeCell ref="B5:D5"/>
    <mergeCell ref="E5:F5"/>
    <mergeCell ref="B6:D6"/>
    <mergeCell ref="E6:F6"/>
    <mergeCell ref="B7:D7"/>
    <mergeCell ref="E7:F7"/>
    <mergeCell ref="B8:D8"/>
    <mergeCell ref="E8:F8"/>
    <mergeCell ref="B9:F9"/>
    <mergeCell ref="G9:J9"/>
    <mergeCell ref="B10:F10"/>
    <mergeCell ref="G10:J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1:E21"/>
    <mergeCell ref="G21:H21"/>
    <mergeCell ref="A5:A8"/>
    <mergeCell ref="A9:A10"/>
    <mergeCell ref="A11:A20"/>
    <mergeCell ref="B12:B15"/>
    <mergeCell ref="B16:B19"/>
    <mergeCell ref="C18:C19"/>
    <mergeCell ref="A1:J2"/>
  </mergeCells>
  <pageMargins left="0.511805555555556" right="0.471527777777778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2025-06-27T10:15:36Z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  <property fmtid="{D5CDD505-2E9C-101B-9397-08002B2CF9AE}" pid="3" name="KSORubyTemplateID">
    <vt:lpwstr>20</vt:lpwstr>
  </property>
  <property fmtid="{D5CDD505-2E9C-101B-9397-08002B2CF9AE}" pid="4" name="ICV">
    <vt:lpwstr>DFE36B288D924BDF922361C332088FAA</vt:lpwstr>
  </property>
</Properties>
</file>