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2021年9月处置资产挂网表 (3)" sheetId="1" r:id="rId1"/>
    <sheet name="申报表2021年9月 (2)" sheetId="2" r:id="rId2"/>
  </sheets>
  <definedNames>
    <definedName name="_xlnm.Print_Area" localSheetId="1">'申报表2021年9月 (2)'!$A$1:$M$32</definedName>
    <definedName name="_xlnm.Print_Area" localSheetId="0">'2021年9月处置资产挂网表 (3)'!$A$1:$J$26</definedName>
  </definedNames>
  <calcPr fullCalcOnLoad="1"/>
</workbook>
</file>

<file path=xl/sharedStrings.xml><?xml version="1.0" encoding="utf-8"?>
<sst xmlns="http://schemas.openxmlformats.org/spreadsheetml/2006/main" count="253" uniqueCount="89">
  <si>
    <t>保亭县社会保险服务中心报废资产明细表</t>
  </si>
  <si>
    <t>申报单位:保亭县社会保险服务中心</t>
  </si>
  <si>
    <t xml:space="preserve">      申报日期:   20201  年  10 月 9 日</t>
  </si>
  <si>
    <t>单位:元</t>
  </si>
  <si>
    <t>序</t>
  </si>
  <si>
    <t>资     产</t>
  </si>
  <si>
    <t>规  格</t>
  </si>
  <si>
    <t>计量</t>
  </si>
  <si>
    <t>数</t>
  </si>
  <si>
    <t>购置（建造）日期</t>
  </si>
  <si>
    <t>帐  面</t>
  </si>
  <si>
    <t>回收</t>
  </si>
  <si>
    <t>回收价</t>
  </si>
  <si>
    <t>备注</t>
  </si>
  <si>
    <t>号</t>
  </si>
  <si>
    <t>名     称</t>
  </si>
  <si>
    <t>型  号</t>
  </si>
  <si>
    <t>单位</t>
  </si>
  <si>
    <t>量</t>
  </si>
  <si>
    <t>原  值</t>
  </si>
  <si>
    <t>单价</t>
  </si>
  <si>
    <t>小计</t>
  </si>
  <si>
    <t>多功能一体机（打印、传真、复印）</t>
  </si>
  <si>
    <t>台</t>
  </si>
  <si>
    <t>2011年12月2日</t>
  </si>
  <si>
    <t>原农保局调拨TY2011000006</t>
  </si>
  <si>
    <t>松下8020E复印机</t>
  </si>
  <si>
    <t>2012年5月9日</t>
  </si>
  <si>
    <t>原农保局调拨TY2012000004</t>
  </si>
  <si>
    <t>软件（HIS）</t>
  </si>
  <si>
    <t>2010年7月22日</t>
  </si>
  <si>
    <t>原合箮办调拨TY2010000002</t>
  </si>
  <si>
    <t>台式电脑</t>
  </si>
  <si>
    <t>每台5200元,原农保局调拨TY2011000007、TY2011000008、TY2011000009</t>
  </si>
  <si>
    <t>联想笔记本电脑</t>
  </si>
  <si>
    <t>TY2012000007</t>
  </si>
  <si>
    <t>便携式计算机</t>
  </si>
  <si>
    <t>TY2011000013</t>
  </si>
  <si>
    <t>笔记本电脑</t>
  </si>
  <si>
    <t>TY2011000012</t>
  </si>
  <si>
    <t>其他数字电子计算机</t>
  </si>
  <si>
    <t>2013年12月9日</t>
  </si>
  <si>
    <t>TY2013000003，联想台式电脑</t>
  </si>
  <si>
    <t>碎纸机</t>
  </si>
  <si>
    <t>2014年6月25日</t>
  </si>
  <si>
    <t>428815392100002130</t>
  </si>
  <si>
    <t>联想台式电脑一体机</t>
  </si>
  <si>
    <t>2013年4月8日</t>
  </si>
  <si>
    <t>428815382100002095</t>
  </si>
  <si>
    <t>每台5499元</t>
  </si>
  <si>
    <t>华硕笔记本电脑</t>
  </si>
  <si>
    <t>428815382100000058</t>
  </si>
  <si>
    <t>山特K500不间断电源</t>
  </si>
  <si>
    <t>2014年10月28日</t>
  </si>
  <si>
    <t>每台450元</t>
  </si>
  <si>
    <t>联想电脑台式S510-体机</t>
  </si>
  <si>
    <t>2013年11月25日</t>
  </si>
  <si>
    <t>428815382100002124</t>
  </si>
  <si>
    <t>指纹采集仪</t>
  </si>
  <si>
    <t>2014年4月8日</t>
  </si>
  <si>
    <t>每台680元，资产号：</t>
  </si>
  <si>
    <t>惠普P1108打印机</t>
  </si>
  <si>
    <t>2013年8月6日</t>
  </si>
  <si>
    <t>除湿机</t>
  </si>
  <si>
    <t>2011年9月26日</t>
  </si>
  <si>
    <t>1002124台式电脑</t>
  </si>
  <si>
    <t>2014年2月21日</t>
  </si>
  <si>
    <t>每台3900元</t>
  </si>
  <si>
    <t>格力空调</t>
  </si>
  <si>
    <t>2009年11月11日</t>
  </si>
  <si>
    <t>合计</t>
  </si>
  <si>
    <t>行政事业单位国有资产处置申报表</t>
  </si>
  <si>
    <t>规定使用年限</t>
  </si>
  <si>
    <t>已使用年限</t>
  </si>
  <si>
    <t>评  估</t>
  </si>
  <si>
    <t>使 用</t>
  </si>
  <si>
    <t>处 置</t>
  </si>
  <si>
    <t>价  值</t>
  </si>
  <si>
    <t>状 况</t>
  </si>
  <si>
    <t>形 式</t>
  </si>
  <si>
    <t>6</t>
  </si>
  <si>
    <t>毁损不能用</t>
  </si>
  <si>
    <t>报废</t>
  </si>
  <si>
    <t>不需要</t>
  </si>
  <si>
    <t>10</t>
  </si>
  <si>
    <t>主管部门审核意见:</t>
  </si>
  <si>
    <t>( 公 章 )</t>
  </si>
  <si>
    <t>年 月  日</t>
  </si>
  <si>
    <r>
      <t xml:space="preserve">  注:</t>
    </r>
    <r>
      <rPr>
        <sz val="16"/>
        <rFont val="宋体"/>
        <family val="0"/>
      </rPr>
      <t>使用状况：按“在用、未使用、不需用、毁损不能用”填写，如另有其他情况据实填写。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</si>
</sst>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6" fillId="34" borderId="12" xfId="0" applyNumberFormat="1" applyFont="1" applyFill="1" applyBorder="1" applyAlignment="1">
      <alignment horizontal="left" vertical="center" wrapText="1" shrinkToFi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/>
    </xf>
    <xf numFmtId="31" fontId="6" fillId="34" borderId="12" xfId="0" applyNumberFormat="1" applyFont="1" applyFill="1" applyBorder="1" applyAlignment="1">
      <alignment horizontal="left" vertical="center" wrapText="1" shrinkToFit="1"/>
    </xf>
    <xf numFmtId="49" fontId="8" fillId="33" borderId="13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 shrinkToFit="1"/>
    </xf>
    <xf numFmtId="0" fontId="7" fillId="34" borderId="12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1" fillId="33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6" fontId="1" fillId="34" borderId="12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176" fontId="0" fillId="34" borderId="12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J18" sqref="J18"/>
    </sheetView>
  </sheetViews>
  <sheetFormatPr defaultColWidth="9.00390625" defaultRowHeight="14.25"/>
  <cols>
    <col min="1" max="1" width="3.75390625" style="0" customWidth="1"/>
    <col min="2" max="2" width="19.50390625" style="0" customWidth="1"/>
    <col min="3" max="3" width="18.75390625" style="0" customWidth="1"/>
    <col min="4" max="4" width="5.625" style="0" customWidth="1"/>
    <col min="5" max="5" width="6.75390625" style="0" customWidth="1"/>
    <col min="6" max="6" width="11.875" style="0" customWidth="1"/>
    <col min="7" max="7" width="11.125" style="0" customWidth="1"/>
    <col min="8" max="8" width="7.75390625" style="0" customWidth="1"/>
    <col min="9" max="9" width="11.375" style="0" customWidth="1"/>
    <col min="10" max="10" width="15.00390625" style="0" customWidth="1"/>
  </cols>
  <sheetData>
    <row r="1" ht="7.5" customHeight="1">
      <c r="A1" s="1"/>
    </row>
    <row r="2" spans="1:10" ht="28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3"/>
      <c r="B3" s="3"/>
      <c r="C3" s="3"/>
      <c r="D3" s="3"/>
      <c r="E3" s="3"/>
      <c r="F3" s="3"/>
      <c r="G3" s="3"/>
      <c r="H3" s="37"/>
      <c r="I3" s="3"/>
      <c r="J3" s="3"/>
    </row>
    <row r="4" spans="1:10" ht="19.5" customHeight="1">
      <c r="A4" s="4" t="s">
        <v>1</v>
      </c>
      <c r="B4" s="4"/>
      <c r="C4" s="4"/>
      <c r="D4" s="55" t="s">
        <v>2</v>
      </c>
      <c r="E4" s="55"/>
      <c r="F4" s="55"/>
      <c r="G4" s="55"/>
      <c r="H4" s="55"/>
      <c r="I4" s="56"/>
      <c r="J4" s="38" t="s">
        <v>3</v>
      </c>
    </row>
    <row r="5" spans="1:10" ht="22.5" customHeight="1">
      <c r="A5" s="6" t="s">
        <v>4</v>
      </c>
      <c r="B5" s="6" t="s">
        <v>5</v>
      </c>
      <c r="C5" s="7" t="s">
        <v>6</v>
      </c>
      <c r="D5" s="6" t="s">
        <v>7</v>
      </c>
      <c r="E5" s="6" t="s">
        <v>8</v>
      </c>
      <c r="F5" s="7" t="s">
        <v>9</v>
      </c>
      <c r="G5" s="6" t="s">
        <v>10</v>
      </c>
      <c r="H5" s="6" t="s">
        <v>11</v>
      </c>
      <c r="I5" s="6" t="s">
        <v>12</v>
      </c>
      <c r="J5" s="6" t="s">
        <v>13</v>
      </c>
    </row>
    <row r="6" spans="1:10" ht="25.5" customHeight="1">
      <c r="A6" s="9" t="s">
        <v>14</v>
      </c>
      <c r="B6" s="9" t="s">
        <v>15</v>
      </c>
      <c r="C6" s="10" t="s">
        <v>16</v>
      </c>
      <c r="D6" s="9" t="s">
        <v>17</v>
      </c>
      <c r="E6" s="9" t="s">
        <v>18</v>
      </c>
      <c r="F6" s="10"/>
      <c r="G6" s="9" t="s">
        <v>19</v>
      </c>
      <c r="H6" s="9" t="s">
        <v>20</v>
      </c>
      <c r="I6" s="9" t="s">
        <v>21</v>
      </c>
      <c r="J6" s="9"/>
    </row>
    <row r="7" spans="1:10" ht="21.75" customHeight="1">
      <c r="A7" s="12">
        <v>1</v>
      </c>
      <c r="B7" s="13" t="s">
        <v>22</v>
      </c>
      <c r="C7" s="12"/>
      <c r="D7" s="12" t="s">
        <v>23</v>
      </c>
      <c r="E7" s="12">
        <v>1</v>
      </c>
      <c r="F7" s="14" t="s">
        <v>24</v>
      </c>
      <c r="G7" s="39">
        <v>5800</v>
      </c>
      <c r="H7" s="40"/>
      <c r="I7" s="25"/>
      <c r="J7" s="41" t="s">
        <v>25</v>
      </c>
    </row>
    <row r="8" spans="1:10" ht="21.75" customHeight="1">
      <c r="A8" s="12">
        <v>2</v>
      </c>
      <c r="B8" s="16" t="s">
        <v>26</v>
      </c>
      <c r="C8" s="12"/>
      <c r="D8" s="12" t="s">
        <v>23</v>
      </c>
      <c r="E8" s="12">
        <v>1</v>
      </c>
      <c r="F8" s="14" t="s">
        <v>27</v>
      </c>
      <c r="G8" s="39">
        <v>22800</v>
      </c>
      <c r="H8" s="40"/>
      <c r="I8" s="25"/>
      <c r="J8" s="13" t="s">
        <v>28</v>
      </c>
    </row>
    <row r="9" spans="1:12" ht="21.75" customHeight="1">
      <c r="A9" s="12">
        <v>3</v>
      </c>
      <c r="B9" s="16" t="s">
        <v>29</v>
      </c>
      <c r="C9" s="12"/>
      <c r="D9" s="12" t="s">
        <v>23</v>
      </c>
      <c r="E9" s="12">
        <v>1</v>
      </c>
      <c r="F9" s="14" t="s">
        <v>30</v>
      </c>
      <c r="G9" s="39">
        <v>20000</v>
      </c>
      <c r="H9" s="40"/>
      <c r="I9" s="25"/>
      <c r="J9" s="13" t="s">
        <v>31</v>
      </c>
      <c r="L9" s="42"/>
    </row>
    <row r="10" spans="1:10" ht="21.75" customHeight="1">
      <c r="A10" s="12">
        <v>4</v>
      </c>
      <c r="B10" s="17" t="s">
        <v>32</v>
      </c>
      <c r="C10" s="18"/>
      <c r="D10" s="12" t="s">
        <v>23</v>
      </c>
      <c r="E10" s="12">
        <v>3</v>
      </c>
      <c r="F10" s="19" t="s">
        <v>24</v>
      </c>
      <c r="G10" s="43">
        <v>15600</v>
      </c>
      <c r="H10" s="40"/>
      <c r="I10" s="25"/>
      <c r="J10" s="41" t="s">
        <v>33</v>
      </c>
    </row>
    <row r="11" spans="1:10" ht="21.75" customHeight="1">
      <c r="A11" s="12">
        <v>5</v>
      </c>
      <c r="B11" s="20" t="s">
        <v>34</v>
      </c>
      <c r="C11" s="12"/>
      <c r="D11" s="12" t="s">
        <v>23</v>
      </c>
      <c r="E11" s="12">
        <v>1</v>
      </c>
      <c r="F11" s="14" t="s">
        <v>27</v>
      </c>
      <c r="G11" s="43">
        <v>4300</v>
      </c>
      <c r="H11" s="40"/>
      <c r="I11" s="25"/>
      <c r="J11" s="44" t="s">
        <v>35</v>
      </c>
    </row>
    <row r="12" spans="1:10" ht="21.75" customHeight="1">
      <c r="A12" s="12">
        <v>6</v>
      </c>
      <c r="B12" s="17" t="s">
        <v>36</v>
      </c>
      <c r="C12" s="12"/>
      <c r="D12" s="12" t="s">
        <v>23</v>
      </c>
      <c r="E12" s="12">
        <v>1</v>
      </c>
      <c r="F12" s="14" t="s">
        <v>24</v>
      </c>
      <c r="G12" s="45">
        <v>6200</v>
      </c>
      <c r="H12" s="40"/>
      <c r="I12" s="25"/>
      <c r="J12" s="46" t="s">
        <v>37</v>
      </c>
    </row>
    <row r="13" spans="1:10" ht="21.75" customHeight="1">
      <c r="A13" s="12">
        <v>7</v>
      </c>
      <c r="B13" s="17" t="s">
        <v>38</v>
      </c>
      <c r="C13" s="12"/>
      <c r="D13" s="12" t="s">
        <v>23</v>
      </c>
      <c r="E13" s="12">
        <v>1</v>
      </c>
      <c r="F13" s="14" t="s">
        <v>24</v>
      </c>
      <c r="G13" s="45">
        <v>6200</v>
      </c>
      <c r="H13" s="40"/>
      <c r="I13" s="25"/>
      <c r="J13" s="46" t="s">
        <v>39</v>
      </c>
    </row>
    <row r="14" spans="1:10" ht="21.75" customHeight="1">
      <c r="A14" s="12">
        <v>8</v>
      </c>
      <c r="B14" s="17" t="s">
        <v>40</v>
      </c>
      <c r="C14" s="12"/>
      <c r="D14" s="12" t="s">
        <v>23</v>
      </c>
      <c r="E14" s="12">
        <v>1</v>
      </c>
      <c r="F14" s="14" t="s">
        <v>41</v>
      </c>
      <c r="G14" s="45">
        <v>4900</v>
      </c>
      <c r="H14" s="40"/>
      <c r="I14" s="25"/>
      <c r="J14" s="47" t="s">
        <v>42</v>
      </c>
    </row>
    <row r="15" spans="1:10" ht="21.75" customHeight="1">
      <c r="A15" s="12">
        <v>9</v>
      </c>
      <c r="B15" s="17" t="s">
        <v>43</v>
      </c>
      <c r="C15" s="12"/>
      <c r="D15" s="12" t="s">
        <v>23</v>
      </c>
      <c r="E15" s="12">
        <v>1</v>
      </c>
      <c r="F15" s="14" t="s">
        <v>44</v>
      </c>
      <c r="G15" s="39">
        <v>1380</v>
      </c>
      <c r="H15" s="40"/>
      <c r="I15" s="25"/>
      <c r="J15" s="57" t="s">
        <v>45</v>
      </c>
    </row>
    <row r="16" spans="1:10" ht="21.75" customHeight="1">
      <c r="A16" s="12">
        <v>10</v>
      </c>
      <c r="B16" s="21" t="s">
        <v>46</v>
      </c>
      <c r="C16" s="12"/>
      <c r="D16" s="12" t="s">
        <v>23</v>
      </c>
      <c r="E16" s="12">
        <v>1</v>
      </c>
      <c r="F16" s="19" t="s">
        <v>47</v>
      </c>
      <c r="G16" s="43">
        <v>4299</v>
      </c>
      <c r="H16" s="40"/>
      <c r="I16" s="25"/>
      <c r="J16" s="57" t="s">
        <v>48</v>
      </c>
    </row>
    <row r="17" spans="1:10" ht="21.75" customHeight="1">
      <c r="A17" s="12">
        <v>11</v>
      </c>
      <c r="B17" s="17" t="s">
        <v>34</v>
      </c>
      <c r="C17" s="12"/>
      <c r="D17" s="12" t="s">
        <v>23</v>
      </c>
      <c r="E17" s="12">
        <v>5</v>
      </c>
      <c r="F17" s="22">
        <v>41039</v>
      </c>
      <c r="G17" s="43">
        <v>27495</v>
      </c>
      <c r="H17" s="40"/>
      <c r="I17" s="25"/>
      <c r="J17" s="44" t="s">
        <v>49</v>
      </c>
    </row>
    <row r="18" spans="1:10" ht="21.75" customHeight="1">
      <c r="A18" s="12">
        <v>12</v>
      </c>
      <c r="B18" s="17" t="s">
        <v>50</v>
      </c>
      <c r="C18" s="12"/>
      <c r="D18" s="12" t="s">
        <v>23</v>
      </c>
      <c r="E18" s="12">
        <v>1</v>
      </c>
      <c r="F18" s="22">
        <v>40512</v>
      </c>
      <c r="G18" s="43">
        <v>4600</v>
      </c>
      <c r="H18" s="40"/>
      <c r="I18" s="25"/>
      <c r="J18" s="57" t="s">
        <v>51</v>
      </c>
    </row>
    <row r="19" spans="1:10" ht="21.75" customHeight="1">
      <c r="A19" s="12">
        <v>13</v>
      </c>
      <c r="B19" s="17" t="s">
        <v>52</v>
      </c>
      <c r="C19" s="12"/>
      <c r="D19" s="12" t="s">
        <v>23</v>
      </c>
      <c r="E19" s="12">
        <v>9</v>
      </c>
      <c r="F19" s="14" t="s">
        <v>53</v>
      </c>
      <c r="G19" s="43">
        <v>4050</v>
      </c>
      <c r="H19" s="40"/>
      <c r="I19" s="25"/>
      <c r="J19" s="44" t="s">
        <v>54</v>
      </c>
    </row>
    <row r="20" spans="1:10" ht="21.75" customHeight="1">
      <c r="A20" s="12">
        <v>14</v>
      </c>
      <c r="B20" s="17" t="s">
        <v>55</v>
      </c>
      <c r="C20" s="12"/>
      <c r="D20" s="12" t="s">
        <v>23</v>
      </c>
      <c r="E20" s="12">
        <v>1</v>
      </c>
      <c r="F20" s="14" t="s">
        <v>56</v>
      </c>
      <c r="G20" s="43">
        <v>3990</v>
      </c>
      <c r="H20" s="40"/>
      <c r="I20" s="25"/>
      <c r="J20" s="58" t="s">
        <v>57</v>
      </c>
    </row>
    <row r="21" spans="1:10" ht="21.75" customHeight="1">
      <c r="A21" s="12">
        <v>15</v>
      </c>
      <c r="B21" s="17" t="s">
        <v>58</v>
      </c>
      <c r="C21" s="12"/>
      <c r="D21" s="12" t="s">
        <v>23</v>
      </c>
      <c r="E21" s="12">
        <v>8</v>
      </c>
      <c r="F21" s="14" t="s">
        <v>59</v>
      </c>
      <c r="G21" s="43">
        <v>5440</v>
      </c>
      <c r="H21" s="40"/>
      <c r="I21" s="25"/>
      <c r="J21" s="44" t="s">
        <v>60</v>
      </c>
    </row>
    <row r="22" spans="1:10" ht="21.75" customHeight="1">
      <c r="A22" s="12">
        <v>16</v>
      </c>
      <c r="B22" s="21" t="s">
        <v>61</v>
      </c>
      <c r="C22" s="12"/>
      <c r="D22" s="12" t="s">
        <v>23</v>
      </c>
      <c r="E22" s="12">
        <v>1</v>
      </c>
      <c r="F22" s="14" t="s">
        <v>62</v>
      </c>
      <c r="G22" s="48">
        <v>1300</v>
      </c>
      <c r="H22" s="40"/>
      <c r="I22" s="25"/>
      <c r="J22" s="49">
        <v>10002117</v>
      </c>
    </row>
    <row r="23" spans="1:10" ht="21.75" customHeight="1">
      <c r="A23" s="12">
        <v>17</v>
      </c>
      <c r="B23" s="21" t="s">
        <v>63</v>
      </c>
      <c r="C23" s="12"/>
      <c r="D23" s="12" t="s">
        <v>23</v>
      </c>
      <c r="E23" s="12">
        <v>1</v>
      </c>
      <c r="F23" s="14" t="s">
        <v>64</v>
      </c>
      <c r="G23" s="48">
        <v>2300</v>
      </c>
      <c r="H23" s="40"/>
      <c r="I23" s="25"/>
      <c r="J23" s="49"/>
    </row>
    <row r="24" spans="1:10" ht="21.75" customHeight="1">
      <c r="A24" s="12">
        <v>18</v>
      </c>
      <c r="B24" s="21" t="s">
        <v>65</v>
      </c>
      <c r="C24" s="12"/>
      <c r="D24" s="12" t="s">
        <v>23</v>
      </c>
      <c r="E24" s="12">
        <v>2</v>
      </c>
      <c r="F24" s="14" t="s">
        <v>66</v>
      </c>
      <c r="G24" s="48">
        <v>7800</v>
      </c>
      <c r="H24" s="40"/>
      <c r="I24" s="25"/>
      <c r="J24" s="44" t="s">
        <v>67</v>
      </c>
    </row>
    <row r="25" spans="1:10" ht="21.75" customHeight="1">
      <c r="A25" s="12">
        <v>19</v>
      </c>
      <c r="B25" s="23" t="s">
        <v>68</v>
      </c>
      <c r="C25" s="12"/>
      <c r="D25" s="12" t="s">
        <v>23</v>
      </c>
      <c r="E25" s="12">
        <v>1</v>
      </c>
      <c r="F25" s="14" t="s">
        <v>69</v>
      </c>
      <c r="G25" s="48">
        <v>5083.5</v>
      </c>
      <c r="H25" s="40"/>
      <c r="I25" s="25"/>
      <c r="J25" s="44"/>
    </row>
    <row r="26" spans="1:10" ht="21.75" customHeight="1">
      <c r="A26" s="12"/>
      <c r="B26" s="24" t="s">
        <v>70</v>
      </c>
      <c r="C26" s="25"/>
      <c r="D26" s="25"/>
      <c r="E26" s="25">
        <f>SUM(E7:E25)</f>
        <v>41</v>
      </c>
      <c r="F26" s="26"/>
      <c r="G26" s="50">
        <f>SUM(G7:G25)</f>
        <v>153537.5</v>
      </c>
      <c r="H26" s="40"/>
      <c r="I26" s="25"/>
      <c r="J26" s="25"/>
    </row>
    <row r="27" spans="1:10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</row>
  </sheetData>
  <sheetProtection/>
  <mergeCells count="5">
    <mergeCell ref="A2:J2"/>
    <mergeCell ref="A4:C4"/>
    <mergeCell ref="A27:J27"/>
    <mergeCell ref="F5:F6"/>
    <mergeCell ref="J5:J6"/>
  </mergeCells>
  <printOptions/>
  <pageMargins left="0.98" right="0.39" top="0.19" bottom="0" header="0.51" footer="0.5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3.75390625" style="0" customWidth="1"/>
    <col min="2" max="2" width="19.50390625" style="0" customWidth="1"/>
    <col min="3" max="3" width="18.75390625" style="0" customWidth="1"/>
    <col min="4" max="4" width="5.625" style="0" customWidth="1"/>
    <col min="5" max="5" width="6.75390625" style="0" customWidth="1"/>
    <col min="6" max="6" width="11.875" style="0" customWidth="1"/>
    <col min="7" max="8" width="7.125" style="0" customWidth="1"/>
    <col min="9" max="9" width="11.125" style="0" customWidth="1"/>
    <col min="10" max="10" width="6.875" style="0" customWidth="1"/>
    <col min="11" max="11" width="11.375" style="0" customWidth="1"/>
    <col min="12" max="12" width="7.625" style="0" customWidth="1"/>
    <col min="13" max="13" width="15.00390625" style="0" customWidth="1"/>
  </cols>
  <sheetData>
    <row r="1" ht="7.5" customHeight="1">
      <c r="A1" s="1"/>
    </row>
    <row r="2" spans="1:13" ht="28.5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3"/>
      <c r="B3" s="3"/>
      <c r="C3" s="3"/>
      <c r="D3" s="3"/>
      <c r="E3" s="3"/>
      <c r="F3" s="3"/>
      <c r="G3" s="3"/>
      <c r="H3" s="3"/>
      <c r="I3" s="3"/>
      <c r="J3" s="37"/>
      <c r="K3" s="3"/>
      <c r="L3" s="3"/>
      <c r="M3" s="3"/>
    </row>
    <row r="4" spans="1:13" ht="19.5" customHeight="1">
      <c r="A4" s="4" t="s">
        <v>1</v>
      </c>
      <c r="B4" s="4"/>
      <c r="C4" s="4"/>
      <c r="D4" s="5" t="s">
        <v>2</v>
      </c>
      <c r="E4" s="5"/>
      <c r="F4" s="5"/>
      <c r="G4" s="5"/>
      <c r="H4" s="5"/>
      <c r="I4" s="5"/>
      <c r="J4" s="5"/>
      <c r="K4" s="38" t="s">
        <v>3</v>
      </c>
      <c r="L4" s="38"/>
      <c r="M4" s="38"/>
    </row>
    <row r="5" spans="1:13" ht="22.5" customHeight="1">
      <c r="A5" s="6" t="s">
        <v>4</v>
      </c>
      <c r="B5" s="6" t="s">
        <v>5</v>
      </c>
      <c r="C5" s="7" t="s">
        <v>6</v>
      </c>
      <c r="D5" s="6" t="s">
        <v>7</v>
      </c>
      <c r="E5" s="6" t="s">
        <v>8</v>
      </c>
      <c r="F5" s="7" t="s">
        <v>9</v>
      </c>
      <c r="G5" s="8" t="s">
        <v>72</v>
      </c>
      <c r="H5" s="8" t="s">
        <v>73</v>
      </c>
      <c r="I5" s="6" t="s">
        <v>10</v>
      </c>
      <c r="J5" s="6" t="s">
        <v>74</v>
      </c>
      <c r="K5" s="6" t="s">
        <v>75</v>
      </c>
      <c r="L5" s="6" t="s">
        <v>76</v>
      </c>
      <c r="M5" s="6" t="s">
        <v>13</v>
      </c>
    </row>
    <row r="6" spans="1:13" ht="25.5" customHeight="1">
      <c r="A6" s="9" t="s">
        <v>14</v>
      </c>
      <c r="B6" s="9" t="s">
        <v>15</v>
      </c>
      <c r="C6" s="10" t="s">
        <v>16</v>
      </c>
      <c r="D6" s="9" t="s">
        <v>17</v>
      </c>
      <c r="E6" s="9" t="s">
        <v>18</v>
      </c>
      <c r="F6" s="10"/>
      <c r="G6" s="11"/>
      <c r="H6" s="11"/>
      <c r="I6" s="9" t="s">
        <v>19</v>
      </c>
      <c r="J6" s="9" t="s">
        <v>77</v>
      </c>
      <c r="K6" s="9" t="s">
        <v>78</v>
      </c>
      <c r="L6" s="9" t="s">
        <v>79</v>
      </c>
      <c r="M6" s="9"/>
    </row>
    <row r="7" spans="1:13" ht="21.75" customHeight="1">
      <c r="A7" s="12">
        <v>1</v>
      </c>
      <c r="B7" s="13" t="s">
        <v>22</v>
      </c>
      <c r="C7" s="12"/>
      <c r="D7" s="12" t="s">
        <v>23</v>
      </c>
      <c r="E7" s="12">
        <v>1</v>
      </c>
      <c r="F7" s="14" t="s">
        <v>24</v>
      </c>
      <c r="G7" s="15" t="s">
        <v>80</v>
      </c>
      <c r="H7" s="12">
        <v>9</v>
      </c>
      <c r="I7" s="39">
        <v>5800</v>
      </c>
      <c r="J7" s="40"/>
      <c r="K7" s="25" t="s">
        <v>81</v>
      </c>
      <c r="L7" s="25" t="s">
        <v>82</v>
      </c>
      <c r="M7" s="41" t="s">
        <v>25</v>
      </c>
    </row>
    <row r="8" spans="1:13" ht="21.75" customHeight="1">
      <c r="A8" s="12">
        <v>2</v>
      </c>
      <c r="B8" s="16" t="s">
        <v>26</v>
      </c>
      <c r="C8" s="12"/>
      <c r="D8" s="12" t="s">
        <v>23</v>
      </c>
      <c r="E8" s="12">
        <v>1</v>
      </c>
      <c r="F8" s="14" t="s">
        <v>27</v>
      </c>
      <c r="G8" s="15" t="s">
        <v>80</v>
      </c>
      <c r="H8" s="12">
        <v>9</v>
      </c>
      <c r="I8" s="39">
        <v>22800</v>
      </c>
      <c r="J8" s="40"/>
      <c r="K8" s="25" t="s">
        <v>81</v>
      </c>
      <c r="L8" s="25" t="s">
        <v>82</v>
      </c>
      <c r="M8" s="13" t="s">
        <v>28</v>
      </c>
    </row>
    <row r="9" spans="1:15" ht="21.75" customHeight="1">
      <c r="A9" s="12">
        <v>3</v>
      </c>
      <c r="B9" s="16" t="s">
        <v>29</v>
      </c>
      <c r="C9" s="12"/>
      <c r="D9" s="12" t="s">
        <v>23</v>
      </c>
      <c r="E9" s="12">
        <v>1</v>
      </c>
      <c r="F9" s="14" t="s">
        <v>30</v>
      </c>
      <c r="G9" s="15" t="s">
        <v>80</v>
      </c>
      <c r="H9" s="12">
        <v>11</v>
      </c>
      <c r="I9" s="39">
        <v>20000</v>
      </c>
      <c r="J9" s="40"/>
      <c r="K9" s="25" t="s">
        <v>83</v>
      </c>
      <c r="L9" s="25" t="s">
        <v>82</v>
      </c>
      <c r="M9" s="13" t="s">
        <v>31</v>
      </c>
      <c r="O9" s="42"/>
    </row>
    <row r="10" spans="1:13" ht="21.75" customHeight="1">
      <c r="A10" s="12">
        <v>4</v>
      </c>
      <c r="B10" s="17" t="s">
        <v>32</v>
      </c>
      <c r="C10" s="18"/>
      <c r="D10" s="12" t="s">
        <v>23</v>
      </c>
      <c r="E10" s="12">
        <v>3</v>
      </c>
      <c r="F10" s="19" t="s">
        <v>24</v>
      </c>
      <c r="G10" s="15" t="s">
        <v>80</v>
      </c>
      <c r="H10" s="12">
        <v>9</v>
      </c>
      <c r="I10" s="43">
        <v>15600</v>
      </c>
      <c r="J10" s="40"/>
      <c r="K10" s="25" t="s">
        <v>81</v>
      </c>
      <c r="L10" s="25" t="s">
        <v>82</v>
      </c>
      <c r="M10" s="41" t="s">
        <v>33</v>
      </c>
    </row>
    <row r="11" spans="1:13" ht="21.75" customHeight="1">
      <c r="A11" s="12">
        <v>5</v>
      </c>
      <c r="B11" s="20" t="s">
        <v>34</v>
      </c>
      <c r="C11" s="12"/>
      <c r="D11" s="12" t="s">
        <v>23</v>
      </c>
      <c r="E11" s="12">
        <v>1</v>
      </c>
      <c r="F11" s="14" t="s">
        <v>27</v>
      </c>
      <c r="G11" s="15" t="s">
        <v>80</v>
      </c>
      <c r="H11" s="12">
        <v>9</v>
      </c>
      <c r="I11" s="43">
        <v>4300</v>
      </c>
      <c r="J11" s="40"/>
      <c r="K11" s="25" t="s">
        <v>81</v>
      </c>
      <c r="L11" s="25" t="s">
        <v>82</v>
      </c>
      <c r="M11" s="44" t="s">
        <v>35</v>
      </c>
    </row>
    <row r="12" spans="1:13" ht="21.75" customHeight="1">
      <c r="A12" s="12">
        <v>6</v>
      </c>
      <c r="B12" s="17" t="s">
        <v>36</v>
      </c>
      <c r="C12" s="12"/>
      <c r="D12" s="12" t="s">
        <v>23</v>
      </c>
      <c r="E12" s="12">
        <v>1</v>
      </c>
      <c r="F12" s="14" t="s">
        <v>24</v>
      </c>
      <c r="G12" s="15" t="s">
        <v>80</v>
      </c>
      <c r="H12" s="12">
        <v>9</v>
      </c>
      <c r="I12" s="45">
        <v>6200</v>
      </c>
      <c r="J12" s="40"/>
      <c r="K12" s="25" t="s">
        <v>81</v>
      </c>
      <c r="L12" s="25" t="s">
        <v>82</v>
      </c>
      <c r="M12" s="46" t="s">
        <v>37</v>
      </c>
    </row>
    <row r="13" spans="1:13" ht="21.75" customHeight="1">
      <c r="A13" s="12">
        <v>7</v>
      </c>
      <c r="B13" s="17" t="s">
        <v>38</v>
      </c>
      <c r="C13" s="12"/>
      <c r="D13" s="12" t="s">
        <v>23</v>
      </c>
      <c r="E13" s="12">
        <v>1</v>
      </c>
      <c r="F13" s="14" t="s">
        <v>24</v>
      </c>
      <c r="G13" s="15" t="s">
        <v>80</v>
      </c>
      <c r="H13" s="12">
        <v>9</v>
      </c>
      <c r="I13" s="45">
        <v>6200</v>
      </c>
      <c r="J13" s="40"/>
      <c r="K13" s="25" t="s">
        <v>81</v>
      </c>
      <c r="L13" s="25" t="s">
        <v>82</v>
      </c>
      <c r="M13" s="46" t="s">
        <v>39</v>
      </c>
    </row>
    <row r="14" spans="1:13" ht="21.75" customHeight="1">
      <c r="A14" s="12">
        <v>8</v>
      </c>
      <c r="B14" s="17" t="s">
        <v>40</v>
      </c>
      <c r="C14" s="12"/>
      <c r="D14" s="12" t="s">
        <v>23</v>
      </c>
      <c r="E14" s="12">
        <v>1</v>
      </c>
      <c r="F14" s="14" t="s">
        <v>41</v>
      </c>
      <c r="G14" s="15" t="s">
        <v>80</v>
      </c>
      <c r="H14" s="12">
        <v>7</v>
      </c>
      <c r="I14" s="45">
        <v>4900</v>
      </c>
      <c r="J14" s="40"/>
      <c r="K14" s="25" t="s">
        <v>81</v>
      </c>
      <c r="L14" s="25" t="s">
        <v>82</v>
      </c>
      <c r="M14" s="47" t="s">
        <v>42</v>
      </c>
    </row>
    <row r="15" spans="1:13" ht="21.75" customHeight="1">
      <c r="A15" s="12">
        <v>9</v>
      </c>
      <c r="B15" s="17" t="s">
        <v>43</v>
      </c>
      <c r="C15" s="12"/>
      <c r="D15" s="12" t="s">
        <v>23</v>
      </c>
      <c r="E15" s="12">
        <v>1</v>
      </c>
      <c r="F15" s="14" t="s">
        <v>44</v>
      </c>
      <c r="G15" s="15" t="s">
        <v>80</v>
      </c>
      <c r="H15" s="12">
        <v>7</v>
      </c>
      <c r="I15" s="39">
        <v>1380</v>
      </c>
      <c r="J15" s="40"/>
      <c r="K15" s="25" t="s">
        <v>81</v>
      </c>
      <c r="L15" s="25" t="s">
        <v>82</v>
      </c>
      <c r="M15" s="57" t="s">
        <v>45</v>
      </c>
    </row>
    <row r="16" spans="1:13" ht="21.75" customHeight="1">
      <c r="A16" s="12">
        <v>10</v>
      </c>
      <c r="B16" s="21" t="s">
        <v>46</v>
      </c>
      <c r="C16" s="12"/>
      <c r="D16" s="12" t="s">
        <v>23</v>
      </c>
      <c r="E16" s="12">
        <v>1</v>
      </c>
      <c r="F16" s="19" t="s">
        <v>47</v>
      </c>
      <c r="G16" s="15" t="s">
        <v>80</v>
      </c>
      <c r="H16" s="12">
        <v>8</v>
      </c>
      <c r="I16" s="43">
        <v>4299</v>
      </c>
      <c r="J16" s="40"/>
      <c r="K16" s="25" t="s">
        <v>81</v>
      </c>
      <c r="L16" s="25" t="s">
        <v>82</v>
      </c>
      <c r="M16" s="57" t="s">
        <v>48</v>
      </c>
    </row>
    <row r="17" spans="1:13" ht="21.75" customHeight="1">
      <c r="A17" s="12">
        <v>11</v>
      </c>
      <c r="B17" s="17" t="s">
        <v>34</v>
      </c>
      <c r="C17" s="12"/>
      <c r="D17" s="12" t="s">
        <v>23</v>
      </c>
      <c r="E17" s="12">
        <v>5</v>
      </c>
      <c r="F17" s="22">
        <v>41039</v>
      </c>
      <c r="G17" s="15" t="s">
        <v>80</v>
      </c>
      <c r="H17" s="12">
        <v>9</v>
      </c>
      <c r="I17" s="43">
        <v>27495</v>
      </c>
      <c r="J17" s="40"/>
      <c r="K17" s="25" t="s">
        <v>81</v>
      </c>
      <c r="L17" s="25" t="s">
        <v>82</v>
      </c>
      <c r="M17" s="44" t="s">
        <v>49</v>
      </c>
    </row>
    <row r="18" spans="1:13" ht="21.75" customHeight="1">
      <c r="A18" s="12">
        <v>12</v>
      </c>
      <c r="B18" s="17" t="s">
        <v>50</v>
      </c>
      <c r="C18" s="12"/>
      <c r="D18" s="12" t="s">
        <v>23</v>
      </c>
      <c r="E18" s="12">
        <v>1</v>
      </c>
      <c r="F18" s="22">
        <v>40512</v>
      </c>
      <c r="G18" s="15" t="s">
        <v>80</v>
      </c>
      <c r="H18" s="12">
        <v>11</v>
      </c>
      <c r="I18" s="43">
        <v>4600</v>
      </c>
      <c r="J18" s="40"/>
      <c r="K18" s="25" t="s">
        <v>81</v>
      </c>
      <c r="L18" s="25" t="s">
        <v>82</v>
      </c>
      <c r="M18" s="57" t="s">
        <v>51</v>
      </c>
    </row>
    <row r="19" spans="1:13" ht="21.75" customHeight="1">
      <c r="A19" s="12">
        <v>13</v>
      </c>
      <c r="B19" s="17" t="s">
        <v>52</v>
      </c>
      <c r="C19" s="12"/>
      <c r="D19" s="12" t="s">
        <v>23</v>
      </c>
      <c r="E19" s="12">
        <v>9</v>
      </c>
      <c r="F19" s="14" t="s">
        <v>53</v>
      </c>
      <c r="G19" s="15" t="s">
        <v>80</v>
      </c>
      <c r="H19" s="12">
        <v>7</v>
      </c>
      <c r="I19" s="43">
        <v>4050</v>
      </c>
      <c r="J19" s="40"/>
      <c r="K19" s="25" t="s">
        <v>81</v>
      </c>
      <c r="L19" s="25" t="s">
        <v>82</v>
      </c>
      <c r="M19" s="44" t="s">
        <v>54</v>
      </c>
    </row>
    <row r="20" spans="1:13" ht="21.75" customHeight="1">
      <c r="A20" s="12">
        <v>14</v>
      </c>
      <c r="B20" s="17" t="s">
        <v>55</v>
      </c>
      <c r="C20" s="12"/>
      <c r="D20" s="12" t="s">
        <v>23</v>
      </c>
      <c r="E20" s="12">
        <v>1</v>
      </c>
      <c r="F20" s="14" t="s">
        <v>56</v>
      </c>
      <c r="G20" s="15" t="s">
        <v>80</v>
      </c>
      <c r="H20" s="12">
        <v>8</v>
      </c>
      <c r="I20" s="43">
        <v>3990</v>
      </c>
      <c r="J20" s="40"/>
      <c r="K20" s="25" t="s">
        <v>81</v>
      </c>
      <c r="L20" s="25" t="s">
        <v>82</v>
      </c>
      <c r="M20" s="58" t="s">
        <v>57</v>
      </c>
    </row>
    <row r="21" spans="1:13" ht="21.75" customHeight="1">
      <c r="A21" s="12">
        <v>15</v>
      </c>
      <c r="B21" s="17" t="s">
        <v>58</v>
      </c>
      <c r="C21" s="12"/>
      <c r="D21" s="12" t="s">
        <v>23</v>
      </c>
      <c r="E21" s="12">
        <v>8</v>
      </c>
      <c r="F21" s="14" t="s">
        <v>59</v>
      </c>
      <c r="G21" s="15" t="s">
        <v>80</v>
      </c>
      <c r="H21" s="12">
        <v>7</v>
      </c>
      <c r="I21" s="43">
        <v>5440</v>
      </c>
      <c r="J21" s="40"/>
      <c r="K21" s="25" t="s">
        <v>81</v>
      </c>
      <c r="L21" s="25" t="s">
        <v>82</v>
      </c>
      <c r="M21" s="44" t="s">
        <v>60</v>
      </c>
    </row>
    <row r="22" spans="1:13" ht="21.75" customHeight="1">
      <c r="A22" s="12">
        <v>16</v>
      </c>
      <c r="B22" s="21" t="s">
        <v>61</v>
      </c>
      <c r="C22" s="12"/>
      <c r="D22" s="12" t="s">
        <v>23</v>
      </c>
      <c r="E22" s="12">
        <v>1</v>
      </c>
      <c r="F22" s="14" t="s">
        <v>62</v>
      </c>
      <c r="G22" s="15" t="s">
        <v>80</v>
      </c>
      <c r="H22" s="12">
        <v>8</v>
      </c>
      <c r="I22" s="48">
        <v>1300</v>
      </c>
      <c r="J22" s="40"/>
      <c r="K22" s="25" t="s">
        <v>81</v>
      </c>
      <c r="L22" s="25" t="s">
        <v>82</v>
      </c>
      <c r="M22" s="49">
        <v>10002117</v>
      </c>
    </row>
    <row r="23" spans="1:13" ht="21.75" customHeight="1">
      <c r="A23" s="12">
        <v>17</v>
      </c>
      <c r="B23" s="21" t="s">
        <v>63</v>
      </c>
      <c r="C23" s="12"/>
      <c r="D23" s="12" t="s">
        <v>23</v>
      </c>
      <c r="E23" s="12">
        <v>1</v>
      </c>
      <c r="F23" s="14" t="s">
        <v>64</v>
      </c>
      <c r="G23" s="15" t="s">
        <v>84</v>
      </c>
      <c r="H23" s="12">
        <v>10</v>
      </c>
      <c r="I23" s="48">
        <v>2300</v>
      </c>
      <c r="J23" s="40"/>
      <c r="K23" s="25" t="s">
        <v>81</v>
      </c>
      <c r="L23" s="25" t="s">
        <v>82</v>
      </c>
      <c r="M23" s="49"/>
    </row>
    <row r="24" spans="1:13" ht="21.75" customHeight="1">
      <c r="A24" s="12">
        <v>18</v>
      </c>
      <c r="B24" s="21" t="s">
        <v>65</v>
      </c>
      <c r="C24" s="12"/>
      <c r="D24" s="12" t="s">
        <v>23</v>
      </c>
      <c r="E24" s="12">
        <v>2</v>
      </c>
      <c r="F24" s="14" t="s">
        <v>66</v>
      </c>
      <c r="G24" s="15" t="s">
        <v>80</v>
      </c>
      <c r="H24" s="12">
        <v>7</v>
      </c>
      <c r="I24" s="48">
        <v>7800</v>
      </c>
      <c r="J24" s="40"/>
      <c r="K24" s="25" t="s">
        <v>81</v>
      </c>
      <c r="L24" s="25" t="s">
        <v>82</v>
      </c>
      <c r="M24" s="44" t="s">
        <v>67</v>
      </c>
    </row>
    <row r="25" spans="1:13" ht="21.75" customHeight="1">
      <c r="A25" s="12">
        <v>19</v>
      </c>
      <c r="B25" s="23" t="s">
        <v>68</v>
      </c>
      <c r="C25" s="12"/>
      <c r="D25" s="12" t="s">
        <v>23</v>
      </c>
      <c r="E25" s="12">
        <v>1</v>
      </c>
      <c r="F25" s="14" t="s">
        <v>69</v>
      </c>
      <c r="G25" s="15" t="s">
        <v>84</v>
      </c>
      <c r="H25" s="12">
        <v>11</v>
      </c>
      <c r="I25" s="48">
        <v>5083.5</v>
      </c>
      <c r="J25" s="40"/>
      <c r="K25" s="25" t="s">
        <v>81</v>
      </c>
      <c r="L25" s="25" t="s">
        <v>82</v>
      </c>
      <c r="M25" s="44"/>
    </row>
    <row r="26" spans="1:13" ht="21.75" customHeight="1">
      <c r="A26" s="12"/>
      <c r="B26" s="24" t="s">
        <v>70</v>
      </c>
      <c r="C26" s="25"/>
      <c r="D26" s="25"/>
      <c r="E26" s="25">
        <f>SUM(E7:E25)</f>
        <v>41</v>
      </c>
      <c r="F26" s="26"/>
      <c r="G26" s="27"/>
      <c r="H26" s="25"/>
      <c r="I26" s="50">
        <f>SUM(I7:I25)</f>
        <v>153537.5</v>
      </c>
      <c r="J26" s="40"/>
      <c r="K26" s="25"/>
      <c r="L26" s="25"/>
      <c r="M26" s="25"/>
    </row>
    <row r="27" spans="1:13" ht="21.75" customHeight="1">
      <c r="A27" s="28" t="s">
        <v>85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1"/>
    </row>
    <row r="28" spans="1:13" ht="21.75" customHeight="1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51"/>
    </row>
    <row r="29" spans="1:13" ht="10.5" customHeight="1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51"/>
    </row>
    <row r="30" spans="1:13" ht="26.25" customHeight="1">
      <c r="A30" s="31"/>
      <c r="B30" s="30"/>
      <c r="C30" s="30"/>
      <c r="D30" s="30"/>
      <c r="E30" s="30"/>
      <c r="F30" s="30"/>
      <c r="G30" s="30"/>
      <c r="H30" s="30"/>
      <c r="I30" s="29" t="s">
        <v>86</v>
      </c>
      <c r="J30" s="29"/>
      <c r="K30" s="29"/>
      <c r="L30" s="29"/>
      <c r="M30" s="52"/>
    </row>
    <row r="31" spans="1:13" ht="24.75" customHeight="1">
      <c r="A31" s="32"/>
      <c r="B31" s="33"/>
      <c r="C31" s="33"/>
      <c r="D31" s="33"/>
      <c r="E31" s="33"/>
      <c r="F31" s="33"/>
      <c r="G31" s="33"/>
      <c r="H31" s="33"/>
      <c r="I31" s="53" t="s">
        <v>87</v>
      </c>
      <c r="J31" s="53"/>
      <c r="K31" s="53"/>
      <c r="L31" s="53"/>
      <c r="M31" s="54"/>
    </row>
    <row r="32" spans="1:13" ht="20.25">
      <c r="A32" s="34" t="s">
        <v>88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</sheetData>
  <sheetProtection/>
  <mergeCells count="13">
    <mergeCell ref="A2:M2"/>
    <mergeCell ref="A4:C4"/>
    <mergeCell ref="D4:J4"/>
    <mergeCell ref="K4:M4"/>
    <mergeCell ref="A27:B27"/>
    <mergeCell ref="I30:M30"/>
    <mergeCell ref="I31:M31"/>
    <mergeCell ref="A32:M32"/>
    <mergeCell ref="A33:M33"/>
    <mergeCell ref="F5:F6"/>
    <mergeCell ref="G5:G6"/>
    <mergeCell ref="H5:H6"/>
    <mergeCell ref="M5:M6"/>
  </mergeCells>
  <printOptions/>
  <pageMargins left="0.98" right="0.39" top="0.19" bottom="0" header="0.51" footer="0.51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2018-07-12T09:11:58Z</cp:lastPrinted>
  <dcterms:created xsi:type="dcterms:W3CDTF">2004-04-05T17:08:06Z</dcterms:created>
  <dcterms:modified xsi:type="dcterms:W3CDTF">2021-10-26T06:51:14Z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