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20"/>
  </bookViews>
  <sheets>
    <sheet name="Sheet3" sheetId="3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_AAC004">Sheet2!$B$2:$B$3</definedName>
    <definedName name="_AAC005">Sheet2!$C$2:$C$58</definedName>
    <definedName name="_AAC010">Sheet2!$F$3:$F$3462</definedName>
    <definedName name="_AAC011">Sheet2!$D$2:$D$12</definedName>
    <definedName name="_AHC40Y">Sheet2!$D$16:$D$17</definedName>
    <definedName name="_AHC64">Sheet2!$F$2:$F$3</definedName>
    <definedName name="_xlnm.Print_Titles" localSheetId="0">Sheet3!$1:$5</definedName>
    <definedName name="_xlnm._FilterDatabase" localSheetId="0" hidden="1">Sheet3!$A$5:$R$101</definedName>
  </definedNames>
  <calcPr calcId="144525"/>
</workbook>
</file>

<file path=xl/sharedStrings.xml><?xml version="1.0" encoding="utf-8"?>
<sst xmlns="http://schemas.openxmlformats.org/spreadsheetml/2006/main" count="797" uniqueCount="337">
  <si>
    <t>海南省青年见习生新增就业见习人员花名册</t>
  </si>
  <si>
    <t>填报单位：保亭黎族苗族自治县就业服务中心</t>
  </si>
  <si>
    <t>制表日期：2023年10月17日</t>
  </si>
  <si>
    <t>注意 1）红色带*号为必录项  2）所有时间的填写格式如：20120101(毕业时间格式为:201201)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</si>
  <si>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</si>
  <si>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</si>
  <si>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</si>
  <si>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</si>
  <si>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</si>
  <si>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</si>
  <si>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</si>
  <si>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</si>
  <si>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学历</t>
  </si>
  <si>
    <t>专业</t>
  </si>
  <si>
    <t>*联系电话</t>
  </si>
  <si>
    <t>开始补贴月份</t>
  </si>
  <si>
    <t>补贴金额</t>
  </si>
  <si>
    <t>人身意外伤害险</t>
  </si>
  <si>
    <t>指导管理费</t>
  </si>
  <si>
    <t>*见习起始时间</t>
  </si>
  <si>
    <t>*开始时间</t>
  </si>
  <si>
    <t>*结束时间</t>
  </si>
  <si>
    <t>海南呀诺达圆融旅业股份有限公司</t>
  </si>
  <si>
    <t>讲解员（实习生）</t>
  </si>
  <si>
    <t>李莉</t>
  </si>
  <si>
    <t>女</t>
  </si>
  <si>
    <t>610725********1822</t>
  </si>
  <si>
    <t>三亚学院</t>
  </si>
  <si>
    <t>本科</t>
  </si>
  <si>
    <t>旅游管理</t>
  </si>
  <si>
    <t>冀翼</t>
  </si>
  <si>
    <t>220283********1969</t>
  </si>
  <si>
    <t>毛远腾</t>
  </si>
  <si>
    <t>362522********2023</t>
  </si>
  <si>
    <t>海南省旅游学校（海南外国语职业学院）</t>
  </si>
  <si>
    <t>大专</t>
  </si>
  <si>
    <t>周雅倩</t>
  </si>
  <si>
    <t>460107********1126</t>
  </si>
  <si>
    <t>海南省旅游学校</t>
  </si>
  <si>
    <t>中专</t>
  </si>
  <si>
    <t>林颖</t>
  </si>
  <si>
    <t>469023********8228</t>
  </si>
  <si>
    <t>熊潇雅</t>
  </si>
  <si>
    <t>360981********0827</t>
  </si>
  <si>
    <t>陈心蜜</t>
  </si>
  <si>
    <t>460034********5022</t>
  </si>
  <si>
    <t>陈艺馨</t>
  </si>
  <si>
    <t>460102********362x</t>
  </si>
  <si>
    <t>商务英语</t>
  </si>
  <si>
    <t>苏秀欢</t>
  </si>
  <si>
    <t>460107********2020</t>
  </si>
  <si>
    <t>旅游外语</t>
  </si>
  <si>
    <t>郑少妹</t>
  </si>
  <si>
    <t>460106********444X</t>
  </si>
  <si>
    <t>王小贝</t>
  </si>
  <si>
    <t>460105********3327</t>
  </si>
  <si>
    <t>苏文月</t>
  </si>
  <si>
    <t>460108********4229</t>
  </si>
  <si>
    <t>王秋芸</t>
  </si>
  <si>
    <t>469024********2883</t>
  </si>
  <si>
    <t>谢钧</t>
  </si>
  <si>
    <t>男</t>
  </si>
  <si>
    <t>460102********0314</t>
  </si>
  <si>
    <t>导游服务</t>
  </si>
  <si>
    <t>接待员（实习生）</t>
  </si>
  <si>
    <t>吴梓衡</t>
  </si>
  <si>
    <t>431121********0159</t>
  </si>
  <si>
    <t>旅游英语</t>
  </si>
  <si>
    <t>孙碧丹</t>
  </si>
  <si>
    <t>460107********0420</t>
  </si>
  <si>
    <t>王千千</t>
  </si>
  <si>
    <t>371724********5746</t>
  </si>
  <si>
    <t>黄子洋</t>
  </si>
  <si>
    <t>341224********4119</t>
  </si>
  <si>
    <t>海南热带海洋学院</t>
  </si>
  <si>
    <t>张其川</t>
  </si>
  <si>
    <t>460007********0014</t>
  </si>
  <si>
    <t>海南职业技术学院</t>
  </si>
  <si>
    <t>李爱仁</t>
  </si>
  <si>
    <t>469003********7322</t>
  </si>
  <si>
    <t>张嘉豪</t>
  </si>
  <si>
    <t>140224********3613</t>
  </si>
  <si>
    <t>邮轮服务与管理</t>
  </si>
  <si>
    <t>唐翠萍</t>
  </si>
  <si>
    <t>360729********0626</t>
  </si>
  <si>
    <t>许倩杨</t>
  </si>
  <si>
    <t>460005********1546</t>
  </si>
  <si>
    <t>旅游服务与管理</t>
  </si>
  <si>
    <t>陈守江</t>
  </si>
  <si>
    <t>460003********3216</t>
  </si>
  <si>
    <t>黄品卉</t>
  </si>
  <si>
    <t>469023********5621</t>
  </si>
  <si>
    <t>张莹</t>
  </si>
  <si>
    <t>460035********1520</t>
  </si>
  <si>
    <t>郑雪琴</t>
  </si>
  <si>
    <t>460034********4724</t>
  </si>
  <si>
    <t>应用俄语</t>
  </si>
  <si>
    <t>刘风姬</t>
  </si>
  <si>
    <t>460025********1523</t>
  </si>
  <si>
    <t>李冬冬</t>
  </si>
  <si>
    <t>460028********6029</t>
  </si>
  <si>
    <t>叶秋萍</t>
  </si>
  <si>
    <t>460028********402X</t>
  </si>
  <si>
    <t>王引姑</t>
  </si>
  <si>
    <t>460026********3322</t>
  </si>
  <si>
    <t>前台接待员（实习生）</t>
  </si>
  <si>
    <t>麦馨云</t>
  </si>
  <si>
    <t>460102********0929</t>
  </si>
  <si>
    <t>服务员（实习生）</t>
  </si>
  <si>
    <t>蔡汝环</t>
  </si>
  <si>
    <t>460104********2721</t>
  </si>
  <si>
    <t>吴俊毅</t>
  </si>
  <si>
    <t>350122********0213</t>
  </si>
  <si>
    <t>李子文</t>
  </si>
  <si>
    <t>412821********5741</t>
  </si>
  <si>
    <t>李俊翔</t>
  </si>
  <si>
    <t>469029********2336</t>
  </si>
  <si>
    <t>海南省五指山技工学校</t>
  </si>
  <si>
    <t>美容美发</t>
  </si>
  <si>
    <t>杨展伟</t>
  </si>
  <si>
    <t>441422********5318</t>
  </si>
  <si>
    <t>海南大学</t>
  </si>
  <si>
    <t>软件工程</t>
  </si>
  <si>
    <t>梁应骏</t>
  </si>
  <si>
    <t>440682********3277</t>
  </si>
  <si>
    <t>陈可欣</t>
  </si>
  <si>
    <t>421126********5722</t>
  </si>
  <si>
    <t>海口经济学院</t>
  </si>
  <si>
    <t>财务管理</t>
  </si>
  <si>
    <t>任兰</t>
  </si>
  <si>
    <t>522128********6526</t>
  </si>
  <si>
    <t>人力资源管理</t>
  </si>
  <si>
    <t>李颖妮</t>
  </si>
  <si>
    <t>610121********1221</t>
  </si>
  <si>
    <t>播音与主持艺术专业</t>
  </si>
  <si>
    <t>石丽妍</t>
  </si>
  <si>
    <t>430527********5124</t>
  </si>
  <si>
    <t>余孟丽</t>
  </si>
  <si>
    <t>412828********0345</t>
  </si>
  <si>
    <t>符志坚</t>
  </si>
  <si>
    <t>460033********5070</t>
  </si>
  <si>
    <t>周乃旺</t>
  </si>
  <si>
    <t>452122********2713</t>
  </si>
  <si>
    <t>范宇乐</t>
  </si>
  <si>
    <t>411481********0375</t>
  </si>
  <si>
    <t>黄小冰</t>
  </si>
  <si>
    <t>450881********6841</t>
  </si>
  <si>
    <t>海南职业技术学校</t>
  </si>
  <si>
    <t>郑馨瑞</t>
  </si>
  <si>
    <t>460005********2315</t>
  </si>
  <si>
    <t>张娟</t>
  </si>
  <si>
    <t>460026********3927</t>
  </si>
  <si>
    <t>海南政法职业学院</t>
  </si>
  <si>
    <t>社会工作</t>
  </si>
  <si>
    <t>黄春霞</t>
  </si>
  <si>
    <t>440982********3187</t>
  </si>
  <si>
    <t>琼台师范学院</t>
  </si>
  <si>
    <t>郑如凤</t>
  </si>
  <si>
    <t>469007********3625</t>
  </si>
  <si>
    <t>海口华健职业学校</t>
  </si>
  <si>
    <t>何俊豪</t>
  </si>
  <si>
    <t>500225********4497</t>
  </si>
  <si>
    <t>海南经贸职业技术学院</t>
  </si>
  <si>
    <t>市场营销</t>
  </si>
  <si>
    <t>高国毅</t>
  </si>
  <si>
    <t>130421********4517</t>
  </si>
  <si>
    <t>阮春娜</t>
  </si>
  <si>
    <t>450923********8308</t>
  </si>
  <si>
    <t>李子恒</t>
  </si>
  <si>
    <t>411421********6858</t>
  </si>
  <si>
    <t>谢玉转</t>
  </si>
  <si>
    <t>460028********7629</t>
  </si>
  <si>
    <t>空中乘务</t>
  </si>
  <si>
    <t>杨惠思</t>
  </si>
  <si>
    <t>469024********0426</t>
  </si>
  <si>
    <t>周燕青</t>
  </si>
  <si>
    <t>469005********102X</t>
  </si>
  <si>
    <t>陈玉婷</t>
  </si>
  <si>
    <t>469024********0822</t>
  </si>
  <si>
    <t>曾源</t>
  </si>
  <si>
    <t>460107********304X</t>
  </si>
  <si>
    <t>曾文慧</t>
  </si>
  <si>
    <t>469021********3065</t>
  </si>
  <si>
    <t>李媛媛</t>
  </si>
  <si>
    <t>469028********0423</t>
  </si>
  <si>
    <t>陈雪静</t>
  </si>
  <si>
    <t>469002********6025</t>
  </si>
  <si>
    <t>梁馨</t>
  </si>
  <si>
    <t>460105********1520</t>
  </si>
  <si>
    <t>梁金茹</t>
  </si>
  <si>
    <t>469002********6029</t>
  </si>
  <si>
    <t>张雨慧</t>
  </si>
  <si>
    <t>469022********4229</t>
  </si>
  <si>
    <t>刘洁</t>
  </si>
  <si>
    <t>469003********0328</t>
  </si>
  <si>
    <t>吴芮</t>
  </si>
  <si>
    <t>460106********3428</t>
  </si>
  <si>
    <t>郭香杉</t>
  </si>
  <si>
    <t>469002********3228</t>
  </si>
  <si>
    <t>赵慧芸</t>
  </si>
  <si>
    <t>469030********4522</t>
  </si>
  <si>
    <t>黄芳妹</t>
  </si>
  <si>
    <t>469005********4525</t>
  </si>
  <si>
    <t>陈文妹</t>
  </si>
  <si>
    <t>469024********082X</t>
  </si>
  <si>
    <t>王佳丽</t>
  </si>
  <si>
    <t>469024********6427</t>
  </si>
  <si>
    <t>潘美羽</t>
  </si>
  <si>
    <t>469002********1523</t>
  </si>
  <si>
    <t>陈尤潛</t>
  </si>
  <si>
    <t>469002********3220</t>
  </si>
  <si>
    <t>朱丽姣</t>
  </si>
  <si>
    <t>469003********2721</t>
  </si>
  <si>
    <t>叶倩</t>
  </si>
  <si>
    <t>469006********5221</t>
  </si>
  <si>
    <t>郑茂玉</t>
  </si>
  <si>
    <t>469003********2443</t>
  </si>
  <si>
    <t>罗明玉</t>
  </si>
  <si>
    <t>469005********2721</t>
  </si>
  <si>
    <t>彭丽娜</t>
  </si>
  <si>
    <t>460003********024X</t>
  </si>
  <si>
    <t>张钰芬</t>
  </si>
  <si>
    <t>460108********5827</t>
  </si>
  <si>
    <t>罗燕兰</t>
  </si>
  <si>
    <t>460028********2422</t>
  </si>
  <si>
    <t>黄诗淇</t>
  </si>
  <si>
    <t>469023********5920</t>
  </si>
  <si>
    <t>朱小优</t>
  </si>
  <si>
    <t>469023********132X</t>
  </si>
  <si>
    <t>陈俏铃</t>
  </si>
  <si>
    <t>469030********0421</t>
  </si>
  <si>
    <t>沈小芸</t>
  </si>
  <si>
    <t>469023********2925</t>
  </si>
  <si>
    <t>刘燕娜</t>
  </si>
  <si>
    <t>469023********4427</t>
  </si>
  <si>
    <t>董洪双</t>
  </si>
  <si>
    <t>469029********2318</t>
  </si>
  <si>
    <t>梁永康</t>
  </si>
  <si>
    <t>460003********0217</t>
  </si>
  <si>
    <t>韩霖衍</t>
  </si>
  <si>
    <t>469005********4516</t>
  </si>
  <si>
    <t>朱如经</t>
  </si>
  <si>
    <t>469003********2791</t>
  </si>
  <si>
    <t>潘德高</t>
  </si>
  <si>
    <t>460108********4519</t>
  </si>
  <si>
    <t>邓泽桐</t>
  </si>
  <si>
    <t>460108********1719</t>
  </si>
  <si>
    <t>吴钟妮</t>
  </si>
  <si>
    <t>469021********3324</t>
  </si>
  <si>
    <t>保亭七仙隆滨庄园发展有限公司</t>
  </si>
  <si>
    <t>服务员</t>
  </si>
  <si>
    <t>高浩楠</t>
  </si>
  <si>
    <t>469029********1936</t>
  </si>
  <si>
    <t>保亭民族中学</t>
  </si>
  <si>
    <t>初中</t>
  </si>
  <si>
    <t>无</t>
  </si>
  <si>
    <t>合计</t>
  </si>
  <si>
    <t>********</t>
  </si>
  <si>
    <t>性别</t>
  </si>
  <si>
    <t>民族</t>
  </si>
  <si>
    <t>文化程度</t>
  </si>
  <si>
    <t>生源地</t>
  </si>
  <si>
    <t>1男</t>
  </si>
  <si>
    <t>01汉族</t>
  </si>
  <si>
    <t>11博士</t>
  </si>
  <si>
    <t>1本省</t>
  </si>
  <si>
    <t>2女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</si>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</sst>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333333"/>
      <name val="宋体"/>
      <charset val="134"/>
    </font>
    <font>
      <sz val="9"/>
      <color rgb="FF333333"/>
      <name val="宋体"/>
      <charset val="134"/>
      <scheme val="minor"/>
    </font>
    <font>
      <u/>
      <sz val="10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theme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2" fillId="2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26" fillId="11" borderId="11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49" fontId="3" fillId="0" borderId="0" xfId="0" applyNumberFormat="true" applyFont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left" vertical="center"/>
    </xf>
    <xf numFmtId="49" fontId="4" fillId="0" borderId="1" xfId="0" applyNumberFormat="true" applyFont="true" applyBorder="true" applyAlignment="true">
      <alignment vertical="center"/>
    </xf>
    <xf numFmtId="0" fontId="5" fillId="0" borderId="2" xfId="0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vertical="center" wrapText="true"/>
    </xf>
    <xf numFmtId="49" fontId="5" fillId="0" borderId="2" xfId="0" applyNumberFormat="true" applyFont="true" applyBorder="true" applyAlignment="true">
      <alignment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2" borderId="2" xfId="0" applyNumberFormat="true" applyFont="true" applyFill="true" applyBorder="true" applyAlignment="true">
      <alignment horizontal="center" vertical="center" wrapText="true"/>
    </xf>
    <xf numFmtId="176" fontId="5" fillId="2" borderId="2" xfId="0" applyNumberFormat="true" applyFont="true" applyFill="true" applyBorder="true" applyAlignment="true">
      <alignment horizontal="center" vertical="center"/>
    </xf>
    <xf numFmtId="0" fontId="5" fillId="2" borderId="2" xfId="0" applyNumberFormat="true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176" fontId="6" fillId="2" borderId="2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>
      <alignment horizontal="center" vertical="center" wrapText="true"/>
    </xf>
    <xf numFmtId="0" fontId="7" fillId="2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/>
    </xf>
    <xf numFmtId="0" fontId="8" fillId="2" borderId="2" xfId="0" applyNumberFormat="true" applyFont="true" applyFill="true" applyBorder="true" applyAlignment="true">
      <alignment horizontal="center" vertical="center"/>
    </xf>
    <xf numFmtId="0" fontId="7" fillId="2" borderId="2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5" fillId="0" borderId="3" xfId="0" applyNumberFormat="true" applyFont="true" applyBorder="true" applyAlignment="true">
      <alignment horizontal="center" vertical="center" wrapText="true"/>
    </xf>
    <xf numFmtId="49" fontId="5" fillId="0" borderId="4" xfId="0" applyNumberFormat="true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49" fontId="9" fillId="0" borderId="1" xfId="0" applyNumberFormat="true" applyFont="true" applyBorder="true" applyAlignment="true">
      <alignment vertical="center"/>
    </xf>
    <xf numFmtId="49" fontId="7" fillId="0" borderId="2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tzbh1234/&#26700;&#38754;/&#35265;&#20064;&#22522;&#22320;&#20844;&#31034;/C:/Users/Nancy/Desktop/&#35265;&#20064;&#34917;&#36148;/Roster20230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tzbh1234/&#26700;&#38754;/&#35265;&#20064;&#22522;&#22320;&#20844;&#31034;/C:/Users/Nancy/Desktop/Roster202305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tzbh1234/&#26700;&#38754;/&#35265;&#20064;&#22522;&#22320;&#20844;&#31034;/C:/Users/lenovo/Desktop/(&#21547;&#36879;&#35270;&#34920;&#65289;Roster20230715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区管理人员"/>
      <sheetName val="退休返聘"/>
      <sheetName val="实习生"/>
      <sheetName val="临时工"/>
      <sheetName val="哇哎噜酒店"/>
      <sheetName val="产业公司"/>
      <sheetName val="诺亚宇航"/>
      <sheetName val="本科学历"/>
      <sheetName val="大专学历"/>
      <sheetName val="劳务人员"/>
      <sheetName val="休长假人员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Sheet3"/>
      <sheetName val="Sheet1"/>
      <sheetName val="Sheet2"/>
      <sheetName val="实"/>
      <sheetName val="实习"/>
    </sheetNames>
    <sheetDataSet>
      <sheetData sheetId="0" refreshError="1"/>
      <sheetData sheetId="1" refreshError="1"/>
      <sheetData sheetId="2">
        <row r="3">
          <cell r="D3" t="str">
            <v>姓名</v>
          </cell>
          <cell r="E3" t="str">
            <v>职务/岗位</v>
          </cell>
          <cell r="F3" t="str">
            <v>性别</v>
          </cell>
        </row>
        <row r="5">
          <cell r="D5" t="str">
            <v>周雅倩</v>
          </cell>
          <cell r="E5" t="str">
            <v>讲解员（实习生）</v>
          </cell>
          <cell r="F5" t="str">
            <v>女</v>
          </cell>
        </row>
        <row r="6">
          <cell r="D6" t="str">
            <v>林颖</v>
          </cell>
          <cell r="E6" t="str">
            <v>讲解员（实习生）</v>
          </cell>
          <cell r="F6" t="str">
            <v>女</v>
          </cell>
        </row>
        <row r="7">
          <cell r="D7" t="str">
            <v>熊潇雅</v>
          </cell>
          <cell r="E7" t="str">
            <v>讲解员（实习生）</v>
          </cell>
          <cell r="F7" t="str">
            <v>女</v>
          </cell>
        </row>
        <row r="8">
          <cell r="D8" t="str">
            <v>陈心蜜</v>
          </cell>
          <cell r="E8" t="str">
            <v>讲解员（实习生）</v>
          </cell>
          <cell r="F8" t="str">
            <v>女</v>
          </cell>
        </row>
        <row r="9">
          <cell r="D9" t="str">
            <v>陈艺馨</v>
          </cell>
          <cell r="E9" t="str">
            <v>讲解员（实习生）</v>
          </cell>
          <cell r="F9" t="str">
            <v>女</v>
          </cell>
        </row>
        <row r="10">
          <cell r="D10" t="str">
            <v>苏秀欢</v>
          </cell>
          <cell r="E10" t="str">
            <v>讲解员（实习生）</v>
          </cell>
          <cell r="F10" t="str">
            <v>女</v>
          </cell>
        </row>
        <row r="11">
          <cell r="D11" t="str">
            <v>郑少妹</v>
          </cell>
          <cell r="E11" t="str">
            <v>讲解员（实习生）</v>
          </cell>
          <cell r="F11" t="str">
            <v>女</v>
          </cell>
        </row>
        <row r="12">
          <cell r="D12" t="str">
            <v>王小贝</v>
          </cell>
          <cell r="E12" t="str">
            <v>讲解员（实习生）</v>
          </cell>
          <cell r="F12" t="str">
            <v>女</v>
          </cell>
        </row>
        <row r="13">
          <cell r="D13" t="str">
            <v>苏文月</v>
          </cell>
          <cell r="E13" t="str">
            <v>讲解员（实习生）</v>
          </cell>
          <cell r="F13" t="str">
            <v>女</v>
          </cell>
        </row>
        <row r="14">
          <cell r="D14" t="str">
            <v>王秋芸</v>
          </cell>
          <cell r="E14" t="str">
            <v>讲解员（实习生）</v>
          </cell>
          <cell r="F14" t="str">
            <v>女</v>
          </cell>
        </row>
        <row r="15">
          <cell r="D15" t="str">
            <v>谢钧</v>
          </cell>
          <cell r="E15" t="str">
            <v>讲解员（实习生）</v>
          </cell>
          <cell r="F15" t="str">
            <v>男</v>
          </cell>
        </row>
        <row r="16">
          <cell r="D16" t="str">
            <v>李家安</v>
          </cell>
          <cell r="E16" t="str">
            <v>讲解员（实习生）</v>
          </cell>
          <cell r="F16" t="str">
            <v>男</v>
          </cell>
        </row>
        <row r="17">
          <cell r="D17" t="str">
            <v>孙碧丹</v>
          </cell>
          <cell r="E17" t="str">
            <v>讲解员（实习生）</v>
          </cell>
          <cell r="F17" t="str">
            <v>女</v>
          </cell>
        </row>
        <row r="18">
          <cell r="D18" t="str">
            <v>王千千</v>
          </cell>
          <cell r="E18" t="str">
            <v>讲解员（实习生）</v>
          </cell>
          <cell r="F18" t="str">
            <v>女</v>
          </cell>
        </row>
        <row r="19">
          <cell r="D19" t="str">
            <v>张其川</v>
          </cell>
          <cell r="E19" t="str">
            <v>讲解员（实习生）</v>
          </cell>
          <cell r="F19" t="str">
            <v>男</v>
          </cell>
        </row>
        <row r="20">
          <cell r="D20" t="str">
            <v>李爱仁</v>
          </cell>
          <cell r="E20" t="str">
            <v>讲解员（实习生）</v>
          </cell>
          <cell r="F20" t="str">
            <v>女</v>
          </cell>
        </row>
        <row r="21">
          <cell r="D21" t="str">
            <v>许倩杨</v>
          </cell>
          <cell r="E21" t="str">
            <v>讲解员（实习生）</v>
          </cell>
          <cell r="F21" t="str">
            <v>女</v>
          </cell>
        </row>
        <row r="22">
          <cell r="D22" t="str">
            <v>陈守江</v>
          </cell>
          <cell r="E22" t="str">
            <v>讲解员（实习生）</v>
          </cell>
          <cell r="F22" t="str">
            <v>男</v>
          </cell>
        </row>
        <row r="23">
          <cell r="D23" t="str">
            <v>黄品卉</v>
          </cell>
          <cell r="E23" t="str">
            <v>讲解员（实习生）</v>
          </cell>
          <cell r="F23" t="str">
            <v>女</v>
          </cell>
        </row>
        <row r="24">
          <cell r="D24" t="str">
            <v>张莹</v>
          </cell>
          <cell r="E24" t="str">
            <v>讲解员（实习生）</v>
          </cell>
          <cell r="F24" t="str">
            <v>女</v>
          </cell>
        </row>
        <row r="25">
          <cell r="D25" t="str">
            <v>郑雪琴</v>
          </cell>
          <cell r="E25" t="str">
            <v>讲解员（实习生）</v>
          </cell>
          <cell r="F25" t="str">
            <v>女</v>
          </cell>
        </row>
        <row r="26">
          <cell r="D26" t="str">
            <v>刘风姬</v>
          </cell>
          <cell r="E26" t="str">
            <v>讲解员（实习生）</v>
          </cell>
          <cell r="F26" t="str">
            <v>女</v>
          </cell>
        </row>
        <row r="27">
          <cell r="D27" t="str">
            <v>李冬冬</v>
          </cell>
          <cell r="E27" t="str">
            <v>讲解员（实习生）</v>
          </cell>
          <cell r="F27" t="str">
            <v>女</v>
          </cell>
        </row>
        <row r="28">
          <cell r="D28" t="str">
            <v>李子文</v>
          </cell>
          <cell r="E28" t="str">
            <v>讲解员（实习生）</v>
          </cell>
          <cell r="F28" t="str">
            <v>女</v>
          </cell>
        </row>
        <row r="29">
          <cell r="D29" t="str">
            <v>陈瑞溪</v>
          </cell>
          <cell r="E29" t="str">
            <v>讲解员（实习生）</v>
          </cell>
          <cell r="F29" t="str">
            <v>女</v>
          </cell>
        </row>
        <row r="30">
          <cell r="D30" t="str">
            <v>石丽妍</v>
          </cell>
          <cell r="E30" t="str">
            <v>讲解员（实习生）</v>
          </cell>
          <cell r="F30" t="str">
            <v>女</v>
          </cell>
        </row>
        <row r="31">
          <cell r="D31" t="str">
            <v>余孟丽</v>
          </cell>
          <cell r="E31" t="str">
            <v>讲解员（实习生）</v>
          </cell>
          <cell r="F31" t="str">
            <v>女</v>
          </cell>
        </row>
        <row r="32">
          <cell r="D32" t="str">
            <v>符志坚</v>
          </cell>
          <cell r="E32" t="str">
            <v>讲解员（实习生）</v>
          </cell>
          <cell r="F32" t="str">
            <v>男</v>
          </cell>
        </row>
        <row r="33">
          <cell r="D33" t="str">
            <v>张迎儿</v>
          </cell>
          <cell r="E33" t="str">
            <v>讲解员（实习生）</v>
          </cell>
          <cell r="F33" t="str">
            <v>女</v>
          </cell>
        </row>
        <row r="34">
          <cell r="D34" t="str">
            <v>周乃旺</v>
          </cell>
          <cell r="E34" t="str">
            <v>讲解员（实习生）</v>
          </cell>
          <cell r="F34" t="str">
            <v>男</v>
          </cell>
        </row>
        <row r="35">
          <cell r="D35" t="str">
            <v>范宇乐</v>
          </cell>
          <cell r="E35" t="str">
            <v>讲解员（实习生）</v>
          </cell>
          <cell r="F35" t="str">
            <v>男</v>
          </cell>
        </row>
        <row r="36">
          <cell r="D36" t="str">
            <v>黄小冰</v>
          </cell>
          <cell r="E36" t="str">
            <v>讲解员（实习生）</v>
          </cell>
          <cell r="F36" t="str">
            <v>女</v>
          </cell>
        </row>
        <row r="37">
          <cell r="D37" t="str">
            <v>郑馨瑞</v>
          </cell>
          <cell r="E37" t="str">
            <v>讲解员（实习生）</v>
          </cell>
          <cell r="F37" t="str">
            <v>男</v>
          </cell>
        </row>
        <row r="38">
          <cell r="D38" t="str">
            <v>曹鑫鑫</v>
          </cell>
          <cell r="E38" t="str">
            <v>讲解员（实习生）</v>
          </cell>
          <cell r="F38" t="str">
            <v>女</v>
          </cell>
        </row>
        <row r="39">
          <cell r="D39" t="str">
            <v>郑如凤</v>
          </cell>
          <cell r="E39" t="str">
            <v>讲解员（实习生）</v>
          </cell>
          <cell r="F39" t="str">
            <v>女</v>
          </cell>
        </row>
        <row r="41">
          <cell r="D41" t="str">
            <v>吴梓衡</v>
          </cell>
          <cell r="E41" t="str">
            <v>接待员（实习生）</v>
          </cell>
          <cell r="F41" t="str">
            <v>男</v>
          </cell>
        </row>
        <row r="42">
          <cell r="D42" t="str">
            <v>王引姑</v>
          </cell>
          <cell r="E42" t="str">
            <v>接待员（实习生）</v>
          </cell>
          <cell r="F42" t="str">
            <v>女</v>
          </cell>
        </row>
        <row r="43">
          <cell r="D43" t="str">
            <v>叶秋萍</v>
          </cell>
          <cell r="E43" t="str">
            <v>接待员（实习生）</v>
          </cell>
          <cell r="F43" t="str">
            <v>女</v>
          </cell>
        </row>
        <row r="44">
          <cell r="D44" t="str">
            <v>李俊翔</v>
          </cell>
          <cell r="E44" t="str">
            <v>戏水带团教练（实习生）</v>
          </cell>
          <cell r="F44" t="str">
            <v>男</v>
          </cell>
        </row>
        <row r="46">
          <cell r="D46" t="str">
            <v>吴俊毅</v>
          </cell>
          <cell r="E46" t="str">
            <v>服务员（实习生）</v>
          </cell>
          <cell r="F46" t="str">
            <v>男</v>
          </cell>
        </row>
        <row r="48">
          <cell r="D48" t="str">
            <v>蔡一</v>
          </cell>
          <cell r="E48" t="str">
            <v>管培生（实习生）</v>
          </cell>
          <cell r="F48" t="str">
            <v>男</v>
          </cell>
        </row>
        <row r="49">
          <cell r="D49" t="str">
            <v>梁应骏</v>
          </cell>
          <cell r="E49" t="str">
            <v>管培生（实习生）</v>
          </cell>
          <cell r="F49" t="str">
            <v>男</v>
          </cell>
        </row>
        <row r="50">
          <cell r="D50" t="str">
            <v>杨展伟</v>
          </cell>
          <cell r="E50" t="str">
            <v>管培生（实习生）</v>
          </cell>
          <cell r="F50" t="str">
            <v>男</v>
          </cell>
        </row>
        <row r="52">
          <cell r="D52" t="str">
            <v>陈可欣</v>
          </cell>
          <cell r="E52" t="str">
            <v>管培生（实习生）</v>
          </cell>
          <cell r="F52" t="str">
            <v>女</v>
          </cell>
        </row>
        <row r="54">
          <cell r="D54" t="str">
            <v>杨茂林</v>
          </cell>
          <cell r="E54" t="str">
            <v>管培生（实习生）</v>
          </cell>
          <cell r="F54" t="str">
            <v>男</v>
          </cell>
        </row>
        <row r="56">
          <cell r="D56" t="str">
            <v>任兰</v>
          </cell>
          <cell r="E56" t="str">
            <v>管培生（实习生）</v>
          </cell>
          <cell r="F56" t="str">
            <v>女</v>
          </cell>
        </row>
        <row r="57">
          <cell r="D57" t="str">
            <v>李颖妮</v>
          </cell>
          <cell r="E57" t="str">
            <v>管培生（实习生）</v>
          </cell>
          <cell r="F57" t="str">
            <v>女</v>
          </cell>
        </row>
        <row r="59">
          <cell r="D59" t="str">
            <v>张娟</v>
          </cell>
          <cell r="E59" t="str">
            <v>前台接待员（实习生）</v>
          </cell>
          <cell r="F59" t="str">
            <v>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看表"/>
      <sheetName val="透视表"/>
      <sheetName val="人员明细"/>
      <sheetName val="本科学历"/>
      <sheetName val="大专学历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部门分类"/>
      <sheetName val="Sheet3"/>
      <sheetName val="Sheet1"/>
      <sheetName val="Sheet2"/>
    </sheetNames>
    <sheetDataSet>
      <sheetData sheetId="0" refreshError="1"/>
      <sheetData sheetId="1" refreshError="1"/>
      <sheetData sheetId="2">
        <row r="1">
          <cell r="E1" t="str">
            <v>姓名</v>
          </cell>
          <cell r="F1" t="str">
            <v>属性</v>
          </cell>
          <cell r="G1" t="str">
            <v>职务/岗位</v>
          </cell>
          <cell r="H1" t="str">
            <v>性别</v>
          </cell>
        </row>
        <row r="2">
          <cell r="E2" t="str">
            <v>聂世军</v>
          </cell>
          <cell r="F2" t="str">
            <v>正式工</v>
          </cell>
          <cell r="G2" t="str">
            <v>常务副总经理</v>
          </cell>
          <cell r="H2" t="str">
            <v>男</v>
          </cell>
        </row>
        <row r="3">
          <cell r="E3" t="str">
            <v>张洪波</v>
          </cell>
          <cell r="F3" t="str">
            <v>正式工</v>
          </cell>
          <cell r="G3" t="str">
            <v>常务副总经理兼产业公司总经理</v>
          </cell>
          <cell r="H3" t="str">
            <v>男</v>
          </cell>
        </row>
        <row r="4">
          <cell r="E4" t="str">
            <v>李志民</v>
          </cell>
          <cell r="F4" t="str">
            <v>正式工</v>
          </cell>
          <cell r="G4" t="str">
            <v>副总经理兼海口办事处负责人</v>
          </cell>
          <cell r="H4" t="str">
            <v>男</v>
          </cell>
        </row>
        <row r="5">
          <cell r="E5" t="str">
            <v>武爽</v>
          </cell>
          <cell r="F5" t="str">
            <v>正式工</v>
          </cell>
          <cell r="G5" t="str">
            <v>总经理助理</v>
          </cell>
          <cell r="H5" t="str">
            <v>女</v>
          </cell>
        </row>
        <row r="6">
          <cell r="E6" t="str">
            <v>余大卫</v>
          </cell>
          <cell r="F6" t="str">
            <v>正式工</v>
          </cell>
          <cell r="G6" t="str">
            <v>副总经理兼探索谷事业部总经理</v>
          </cell>
          <cell r="H6" t="str">
            <v>男</v>
          </cell>
        </row>
        <row r="7">
          <cell r="E7" t="str">
            <v>汪小莉</v>
          </cell>
          <cell r="F7" t="str">
            <v>正式工</v>
          </cell>
          <cell r="G7" t="str">
            <v>运营总监</v>
          </cell>
          <cell r="H7" t="str">
            <v>女</v>
          </cell>
        </row>
        <row r="8">
          <cell r="E8" t="str">
            <v>竹妞丽</v>
          </cell>
          <cell r="F8" t="str">
            <v>正式工</v>
          </cell>
          <cell r="G8" t="str">
            <v>经理</v>
          </cell>
          <cell r="H8" t="str">
            <v>女</v>
          </cell>
        </row>
        <row r="9">
          <cell r="E9" t="str">
            <v>林家富</v>
          </cell>
          <cell r="F9" t="str">
            <v>正式工</v>
          </cell>
          <cell r="G9" t="str">
            <v>雨林谷副经理</v>
          </cell>
          <cell r="H9" t="str">
            <v>男</v>
          </cell>
        </row>
        <row r="10">
          <cell r="E10" t="str">
            <v>周天伦</v>
          </cell>
          <cell r="F10" t="str">
            <v>正式工</v>
          </cell>
          <cell r="G10" t="str">
            <v>调度员</v>
          </cell>
          <cell r="H10" t="str">
            <v>男</v>
          </cell>
        </row>
        <row r="11">
          <cell r="E11" t="str">
            <v>黄喜</v>
          </cell>
          <cell r="F11" t="str">
            <v>正式工</v>
          </cell>
          <cell r="G11" t="str">
            <v>驾驶员</v>
          </cell>
          <cell r="H11" t="str">
            <v>男</v>
          </cell>
        </row>
        <row r="12">
          <cell r="E12" t="str">
            <v>黄豪</v>
          </cell>
          <cell r="F12" t="str">
            <v>正式工</v>
          </cell>
          <cell r="G12" t="str">
            <v>调度员</v>
          </cell>
          <cell r="H12" t="str">
            <v>男</v>
          </cell>
        </row>
        <row r="13">
          <cell r="E13" t="str">
            <v>蔡斌斌</v>
          </cell>
          <cell r="F13" t="str">
            <v>正式工</v>
          </cell>
          <cell r="G13" t="str">
            <v>总监</v>
          </cell>
          <cell r="H13" t="str">
            <v>男</v>
          </cell>
        </row>
        <row r="14">
          <cell r="E14" t="str">
            <v>薛斌</v>
          </cell>
          <cell r="F14" t="str">
            <v>正式工</v>
          </cell>
          <cell r="G14" t="str">
            <v>总监</v>
          </cell>
          <cell r="H14" t="str">
            <v>男</v>
          </cell>
        </row>
        <row r="15">
          <cell r="E15" t="str">
            <v>刘祖欠</v>
          </cell>
          <cell r="F15" t="str">
            <v>正式工</v>
          </cell>
          <cell r="G15" t="str">
            <v>运营体系和培训高级顾问</v>
          </cell>
          <cell r="H15" t="str">
            <v>女</v>
          </cell>
        </row>
        <row r="16">
          <cell r="E16" t="str">
            <v>常华</v>
          </cell>
          <cell r="F16" t="str">
            <v>正式工</v>
          </cell>
          <cell r="G16" t="str">
            <v>总监</v>
          </cell>
          <cell r="H16" t="str">
            <v>男</v>
          </cell>
        </row>
        <row r="17">
          <cell r="E17" t="str">
            <v>张建</v>
          </cell>
          <cell r="F17" t="str">
            <v>正式工</v>
          </cell>
          <cell r="G17" t="str">
            <v>经理</v>
          </cell>
          <cell r="H17" t="str">
            <v>男</v>
          </cell>
        </row>
        <row r="18">
          <cell r="E18" t="str">
            <v>杨丽</v>
          </cell>
          <cell r="F18" t="str">
            <v>正式工</v>
          </cell>
          <cell r="G18" t="str">
            <v>经理</v>
          </cell>
          <cell r="H18" t="str">
            <v>女</v>
          </cell>
        </row>
        <row r="19">
          <cell r="E19" t="str">
            <v>王辉</v>
          </cell>
          <cell r="F19" t="str">
            <v>正式工</v>
          </cell>
          <cell r="G19" t="str">
            <v>副经理</v>
          </cell>
          <cell r="H19" t="str">
            <v>男</v>
          </cell>
        </row>
        <row r="20">
          <cell r="E20" t="str">
            <v>林晓丹</v>
          </cell>
          <cell r="F20" t="str">
            <v>正式工</v>
          </cell>
          <cell r="G20" t="str">
            <v>总经理助理</v>
          </cell>
          <cell r="H20" t="str">
            <v>男</v>
          </cell>
        </row>
        <row r="21">
          <cell r="E21" t="str">
            <v>常毅</v>
          </cell>
          <cell r="F21" t="str">
            <v>正式工</v>
          </cell>
          <cell r="G21" t="str">
            <v>副总监</v>
          </cell>
          <cell r="H21" t="str">
            <v>男</v>
          </cell>
        </row>
        <row r="22">
          <cell r="E22" t="str">
            <v>赵泽锋</v>
          </cell>
          <cell r="F22" t="str">
            <v>正式工</v>
          </cell>
          <cell r="G22" t="str">
            <v>总监</v>
          </cell>
          <cell r="H22" t="str">
            <v>男</v>
          </cell>
        </row>
        <row r="23">
          <cell r="E23" t="str">
            <v>何思源</v>
          </cell>
          <cell r="F23" t="str">
            <v>正式工</v>
          </cell>
          <cell r="G23" t="str">
            <v>总监</v>
          </cell>
          <cell r="H23" t="str">
            <v>男</v>
          </cell>
        </row>
        <row r="24">
          <cell r="E24" t="str">
            <v>刘国芳</v>
          </cell>
          <cell r="F24" t="str">
            <v>正式工</v>
          </cell>
          <cell r="G24" t="str">
            <v>总监</v>
          </cell>
          <cell r="H24" t="str">
            <v>女</v>
          </cell>
        </row>
        <row r="25">
          <cell r="E25" t="str">
            <v>王凡</v>
          </cell>
          <cell r="F25" t="str">
            <v>正式工</v>
          </cell>
          <cell r="G25" t="str">
            <v>策划总监</v>
          </cell>
          <cell r="H25" t="str">
            <v>男</v>
          </cell>
        </row>
        <row r="26">
          <cell r="E26" t="str">
            <v>李伟</v>
          </cell>
          <cell r="F26" t="str">
            <v>正式工</v>
          </cell>
          <cell r="G26" t="str">
            <v>经理</v>
          </cell>
          <cell r="H26" t="str">
            <v>男</v>
          </cell>
        </row>
        <row r="27">
          <cell r="E27" t="str">
            <v>陈安琪</v>
          </cell>
          <cell r="F27" t="str">
            <v>正式工</v>
          </cell>
          <cell r="G27" t="str">
            <v>经理</v>
          </cell>
          <cell r="H27" t="str">
            <v>女</v>
          </cell>
        </row>
        <row r="28">
          <cell r="E28" t="str">
            <v>黄迎春</v>
          </cell>
          <cell r="F28" t="str">
            <v>正式工</v>
          </cell>
          <cell r="G28" t="str">
            <v>副经理</v>
          </cell>
          <cell r="H28" t="str">
            <v>女</v>
          </cell>
        </row>
        <row r="29">
          <cell r="E29" t="str">
            <v>贺韶旭</v>
          </cell>
          <cell r="F29" t="str">
            <v>正式工</v>
          </cell>
          <cell r="G29" t="str">
            <v>主管</v>
          </cell>
          <cell r="H29" t="str">
            <v>男</v>
          </cell>
        </row>
        <row r="30">
          <cell r="E30" t="str">
            <v>赵文武</v>
          </cell>
          <cell r="F30" t="str">
            <v>正式工</v>
          </cell>
          <cell r="G30" t="str">
            <v>主管</v>
          </cell>
          <cell r="H30" t="str">
            <v>男</v>
          </cell>
        </row>
        <row r="31">
          <cell r="E31" t="str">
            <v>黄辉</v>
          </cell>
          <cell r="F31" t="str">
            <v>正式工</v>
          </cell>
          <cell r="G31" t="str">
            <v>副总监</v>
          </cell>
          <cell r="H31" t="str">
            <v>男</v>
          </cell>
        </row>
        <row r="32">
          <cell r="E32" t="str">
            <v>吴佳倪</v>
          </cell>
          <cell r="F32" t="str">
            <v>正式工</v>
          </cell>
          <cell r="G32" t="str">
            <v>证券事务主管</v>
          </cell>
          <cell r="H32" t="str">
            <v>女</v>
          </cell>
        </row>
        <row r="33">
          <cell r="E33" t="str">
            <v>钟策琦</v>
          </cell>
          <cell r="F33" t="str">
            <v>正式工</v>
          </cell>
          <cell r="G33" t="str">
            <v>证券事务主管</v>
          </cell>
          <cell r="H33" t="str">
            <v>女</v>
          </cell>
        </row>
        <row r="34">
          <cell r="E34" t="str">
            <v>何文</v>
          </cell>
          <cell r="F34" t="str">
            <v>正式工</v>
          </cell>
          <cell r="G34" t="str">
            <v>总监</v>
          </cell>
          <cell r="H34" t="str">
            <v>男</v>
          </cell>
        </row>
        <row r="35">
          <cell r="E35" t="str">
            <v>贺韶芳</v>
          </cell>
          <cell r="F35" t="str">
            <v>正式工</v>
          </cell>
          <cell r="G35" t="str">
            <v>经理</v>
          </cell>
          <cell r="H35" t="str">
            <v>女</v>
          </cell>
        </row>
        <row r="36">
          <cell r="E36" t="str">
            <v>冯海浪</v>
          </cell>
          <cell r="F36" t="str">
            <v>正式工</v>
          </cell>
          <cell r="G36" t="str">
            <v>经理</v>
          </cell>
          <cell r="H36" t="str">
            <v>女</v>
          </cell>
        </row>
        <row r="37">
          <cell r="E37" t="str">
            <v>李燕晶</v>
          </cell>
          <cell r="F37" t="str">
            <v>正式工</v>
          </cell>
          <cell r="G37" t="str">
            <v>副经理</v>
          </cell>
          <cell r="H37" t="str">
            <v>女</v>
          </cell>
        </row>
        <row r="38">
          <cell r="E38" t="str">
            <v>朱顺升</v>
          </cell>
          <cell r="F38" t="str">
            <v>正式工</v>
          </cell>
          <cell r="G38" t="str">
            <v>副经理</v>
          </cell>
          <cell r="H38" t="str">
            <v>男</v>
          </cell>
        </row>
        <row r="39">
          <cell r="E39" t="str">
            <v>刘莉娜</v>
          </cell>
          <cell r="F39" t="str">
            <v>正式工</v>
          </cell>
          <cell r="G39" t="str">
            <v>副总经理</v>
          </cell>
          <cell r="H39" t="str">
            <v>女</v>
          </cell>
        </row>
        <row r="40">
          <cell r="E40" t="str">
            <v>黎天媛</v>
          </cell>
          <cell r="F40" t="str">
            <v>正式工</v>
          </cell>
          <cell r="G40" t="str">
            <v>行政总监</v>
          </cell>
          <cell r="H40" t="str">
            <v>女</v>
          </cell>
        </row>
        <row r="41">
          <cell r="E41" t="str">
            <v>王广峰</v>
          </cell>
          <cell r="F41" t="str">
            <v>正式工</v>
          </cell>
          <cell r="G41" t="str">
            <v>主任</v>
          </cell>
          <cell r="H41" t="str">
            <v>男</v>
          </cell>
        </row>
        <row r="42">
          <cell r="E42" t="str">
            <v>吉洪全</v>
          </cell>
          <cell r="F42" t="str">
            <v>正式工</v>
          </cell>
          <cell r="G42" t="str">
            <v>经理</v>
          </cell>
          <cell r="H42" t="str">
            <v>男</v>
          </cell>
        </row>
        <row r="43">
          <cell r="E43" t="str">
            <v>董婷华</v>
          </cell>
          <cell r="F43" t="str">
            <v>正式工</v>
          </cell>
          <cell r="G43" t="str">
            <v>接待经理</v>
          </cell>
          <cell r="H43" t="str">
            <v>女</v>
          </cell>
        </row>
        <row r="44">
          <cell r="E44" t="str">
            <v>梁莉兰</v>
          </cell>
          <cell r="F44" t="str">
            <v>正式工</v>
          </cell>
          <cell r="G44" t="str">
            <v>安委办副主任</v>
          </cell>
          <cell r="H44" t="str">
            <v>女</v>
          </cell>
        </row>
        <row r="45">
          <cell r="E45" t="str">
            <v>谭忠芳</v>
          </cell>
          <cell r="F45" t="str">
            <v>正式工</v>
          </cell>
          <cell r="G45" t="str">
            <v>仓库副经理</v>
          </cell>
          <cell r="H45" t="str">
            <v>男</v>
          </cell>
        </row>
        <row r="46">
          <cell r="E46" t="str">
            <v>曾丽芬</v>
          </cell>
          <cell r="F46" t="str">
            <v>正式工</v>
          </cell>
          <cell r="G46" t="str">
            <v>行政主管</v>
          </cell>
          <cell r="H46" t="str">
            <v>女</v>
          </cell>
        </row>
        <row r="47">
          <cell r="E47" t="str">
            <v>邱文秀</v>
          </cell>
          <cell r="F47" t="str">
            <v>正式工</v>
          </cell>
          <cell r="G47" t="str">
            <v>接待主管</v>
          </cell>
          <cell r="H47" t="str">
            <v>女</v>
          </cell>
        </row>
        <row r="48">
          <cell r="E48" t="str">
            <v>陈宋武</v>
          </cell>
          <cell r="F48" t="str">
            <v>正式工</v>
          </cell>
          <cell r="G48" t="str">
            <v>内勤主管</v>
          </cell>
          <cell r="H48" t="str">
            <v>男</v>
          </cell>
        </row>
        <row r="49">
          <cell r="E49" t="str">
            <v>陈定英</v>
          </cell>
          <cell r="F49" t="str">
            <v>正式工</v>
          </cell>
          <cell r="G49" t="str">
            <v>PA领班</v>
          </cell>
          <cell r="H49" t="str">
            <v>女</v>
          </cell>
        </row>
        <row r="50">
          <cell r="E50" t="str">
            <v>林树铭</v>
          </cell>
          <cell r="F50" t="str">
            <v>正式工</v>
          </cell>
          <cell r="G50" t="str">
            <v>海口办事处驾驶员</v>
          </cell>
          <cell r="H50" t="str">
            <v>男</v>
          </cell>
        </row>
        <row r="51">
          <cell r="E51" t="str">
            <v>孟春燕</v>
          </cell>
          <cell r="F51" t="str">
            <v>正式工</v>
          </cell>
          <cell r="G51" t="str">
            <v>宿舍保洁员</v>
          </cell>
          <cell r="H51" t="str">
            <v>女</v>
          </cell>
        </row>
        <row r="52">
          <cell r="E52" t="str">
            <v>马耀辉</v>
          </cell>
          <cell r="F52" t="str">
            <v>正式工</v>
          </cell>
          <cell r="G52" t="str">
            <v>宿舍保洁员</v>
          </cell>
          <cell r="H52" t="str">
            <v>男</v>
          </cell>
        </row>
        <row r="53">
          <cell r="E53" t="str">
            <v>李进兴</v>
          </cell>
          <cell r="F53" t="str">
            <v>正式工</v>
          </cell>
          <cell r="G53" t="str">
            <v>仓库管理员</v>
          </cell>
          <cell r="H53" t="str">
            <v>男</v>
          </cell>
        </row>
        <row r="54">
          <cell r="E54" t="str">
            <v>蓝青莉</v>
          </cell>
          <cell r="F54" t="str">
            <v>正式工</v>
          </cell>
          <cell r="G54" t="str">
            <v>仓库管理员</v>
          </cell>
          <cell r="H54" t="str">
            <v>女</v>
          </cell>
        </row>
        <row r="55">
          <cell r="E55" t="str">
            <v>赵万军</v>
          </cell>
          <cell r="F55" t="str">
            <v>正式工</v>
          </cell>
          <cell r="G55" t="str">
            <v>仓库管理员</v>
          </cell>
          <cell r="H55" t="str">
            <v>男</v>
          </cell>
        </row>
        <row r="56">
          <cell r="E56" t="str">
            <v>罗璇</v>
          </cell>
          <cell r="F56" t="str">
            <v>正式工</v>
          </cell>
          <cell r="G56" t="str">
            <v>接待员</v>
          </cell>
          <cell r="H56" t="str">
            <v>女</v>
          </cell>
        </row>
        <row r="57">
          <cell r="E57" t="str">
            <v>赵婕</v>
          </cell>
          <cell r="F57" t="str">
            <v>正式工</v>
          </cell>
          <cell r="G57" t="str">
            <v>总监</v>
          </cell>
          <cell r="H57" t="str">
            <v>女</v>
          </cell>
        </row>
        <row r="58">
          <cell r="E58" t="str">
            <v>苗萌</v>
          </cell>
          <cell r="F58" t="str">
            <v>正式工</v>
          </cell>
          <cell r="G58" t="str">
            <v>财务经理</v>
          </cell>
          <cell r="H58" t="str">
            <v>女</v>
          </cell>
        </row>
        <row r="59">
          <cell r="E59" t="str">
            <v>王帅</v>
          </cell>
          <cell r="F59" t="str">
            <v>正式工</v>
          </cell>
          <cell r="G59" t="str">
            <v>预算经理</v>
          </cell>
          <cell r="H59" t="str">
            <v>男</v>
          </cell>
        </row>
        <row r="60">
          <cell r="E60" t="str">
            <v>罗珠</v>
          </cell>
          <cell r="F60" t="str">
            <v>正式工</v>
          </cell>
          <cell r="G60" t="str">
            <v>副经理</v>
          </cell>
          <cell r="H60" t="str">
            <v>女</v>
          </cell>
        </row>
        <row r="61">
          <cell r="E61" t="str">
            <v>杨金娟</v>
          </cell>
          <cell r="F61" t="str">
            <v>正式工</v>
          </cell>
          <cell r="G61" t="str">
            <v>票据副经理</v>
          </cell>
          <cell r="H61" t="str">
            <v>女</v>
          </cell>
        </row>
        <row r="62">
          <cell r="E62" t="str">
            <v>何萍</v>
          </cell>
          <cell r="F62" t="str">
            <v>正式工</v>
          </cell>
          <cell r="G62" t="str">
            <v>会计副经理</v>
          </cell>
          <cell r="H62" t="str">
            <v>女</v>
          </cell>
        </row>
        <row r="63">
          <cell r="E63" t="str">
            <v>孙亚红</v>
          </cell>
          <cell r="F63" t="str">
            <v>正式工</v>
          </cell>
          <cell r="G63" t="str">
            <v>会计副经理</v>
          </cell>
          <cell r="H63" t="str">
            <v>女</v>
          </cell>
        </row>
        <row r="64">
          <cell r="E64" t="str">
            <v>庞金文</v>
          </cell>
          <cell r="F64" t="str">
            <v>正式工</v>
          </cell>
          <cell r="G64" t="str">
            <v>收银副经理</v>
          </cell>
          <cell r="H64" t="str">
            <v>女</v>
          </cell>
        </row>
        <row r="65">
          <cell r="E65" t="str">
            <v>吉伟信</v>
          </cell>
          <cell r="F65" t="str">
            <v>正式工</v>
          </cell>
          <cell r="G65" t="str">
            <v>会计主管</v>
          </cell>
          <cell r="H65" t="str">
            <v>女</v>
          </cell>
        </row>
        <row r="66">
          <cell r="E66" t="str">
            <v>黄念</v>
          </cell>
          <cell r="F66" t="str">
            <v>正式工</v>
          </cell>
          <cell r="G66" t="str">
            <v>会计主管</v>
          </cell>
          <cell r="H66" t="str">
            <v>女</v>
          </cell>
        </row>
        <row r="67">
          <cell r="E67" t="str">
            <v>陈芸婷</v>
          </cell>
          <cell r="F67" t="str">
            <v>正式工</v>
          </cell>
          <cell r="G67" t="str">
            <v>出纳主管</v>
          </cell>
          <cell r="H67" t="str">
            <v>女</v>
          </cell>
        </row>
        <row r="68">
          <cell r="E68" t="str">
            <v>石新灵</v>
          </cell>
          <cell r="F68" t="str">
            <v>正式工</v>
          </cell>
          <cell r="G68" t="str">
            <v>打单主管</v>
          </cell>
          <cell r="H68" t="str">
            <v>女</v>
          </cell>
        </row>
        <row r="69">
          <cell r="E69" t="str">
            <v>邓白洁</v>
          </cell>
          <cell r="F69" t="str">
            <v>正式工</v>
          </cell>
          <cell r="G69" t="str">
            <v>票据主管</v>
          </cell>
          <cell r="H69" t="str">
            <v>女</v>
          </cell>
        </row>
        <row r="70">
          <cell r="E70" t="str">
            <v>张齐彦</v>
          </cell>
          <cell r="F70" t="str">
            <v>正式工</v>
          </cell>
          <cell r="G70" t="str">
            <v>收银主管</v>
          </cell>
          <cell r="H70" t="str">
            <v>女</v>
          </cell>
        </row>
        <row r="71">
          <cell r="E71" t="str">
            <v>高丽华</v>
          </cell>
          <cell r="F71" t="str">
            <v>正式工</v>
          </cell>
          <cell r="G71" t="str">
            <v>收银领班</v>
          </cell>
          <cell r="H71" t="str">
            <v>女</v>
          </cell>
        </row>
        <row r="72">
          <cell r="E72" t="str">
            <v>陆秋艳</v>
          </cell>
          <cell r="F72" t="str">
            <v>正式工</v>
          </cell>
          <cell r="G72" t="str">
            <v>收银领班</v>
          </cell>
          <cell r="H72" t="str">
            <v>女</v>
          </cell>
        </row>
        <row r="73">
          <cell r="E73" t="str">
            <v>黄婧</v>
          </cell>
          <cell r="F73" t="str">
            <v>正式工</v>
          </cell>
          <cell r="G73" t="str">
            <v>收银领班</v>
          </cell>
          <cell r="H73" t="str">
            <v>女</v>
          </cell>
        </row>
        <row r="74">
          <cell r="E74" t="str">
            <v>陈翔</v>
          </cell>
          <cell r="F74" t="str">
            <v>正式工</v>
          </cell>
          <cell r="G74" t="str">
            <v>会计</v>
          </cell>
          <cell r="H74" t="str">
            <v>女</v>
          </cell>
        </row>
        <row r="75">
          <cell r="E75" t="str">
            <v>王雅凤</v>
          </cell>
          <cell r="F75" t="str">
            <v>正式工</v>
          </cell>
          <cell r="G75" t="str">
            <v>打单员</v>
          </cell>
          <cell r="H75" t="str">
            <v>女</v>
          </cell>
        </row>
        <row r="76">
          <cell r="E76" t="str">
            <v>张锡珍</v>
          </cell>
          <cell r="F76" t="str">
            <v>正式工</v>
          </cell>
          <cell r="G76" t="str">
            <v>出纳员</v>
          </cell>
          <cell r="H76" t="str">
            <v>女</v>
          </cell>
        </row>
        <row r="77">
          <cell r="E77" t="str">
            <v>张梅</v>
          </cell>
          <cell r="F77" t="str">
            <v>正式工</v>
          </cell>
          <cell r="G77" t="str">
            <v>票据管理员</v>
          </cell>
          <cell r="H77" t="str">
            <v>女</v>
          </cell>
        </row>
        <row r="78">
          <cell r="E78" t="str">
            <v>黄秀云</v>
          </cell>
          <cell r="F78" t="str">
            <v>正式工</v>
          </cell>
          <cell r="G78" t="str">
            <v>收银员</v>
          </cell>
          <cell r="H78" t="str">
            <v>女</v>
          </cell>
        </row>
        <row r="79">
          <cell r="E79" t="str">
            <v>冯良活</v>
          </cell>
          <cell r="F79" t="str">
            <v>正式工</v>
          </cell>
          <cell r="G79" t="str">
            <v>收银员</v>
          </cell>
          <cell r="H79" t="str">
            <v>女</v>
          </cell>
        </row>
        <row r="80">
          <cell r="E80" t="str">
            <v>高春荣</v>
          </cell>
          <cell r="F80" t="str">
            <v>正式工</v>
          </cell>
          <cell r="G80" t="str">
            <v>收银员</v>
          </cell>
          <cell r="H80" t="str">
            <v>女</v>
          </cell>
        </row>
        <row r="81">
          <cell r="E81" t="str">
            <v>林锦哗</v>
          </cell>
          <cell r="F81" t="str">
            <v>正式工</v>
          </cell>
          <cell r="G81" t="str">
            <v>收银员</v>
          </cell>
          <cell r="H81" t="str">
            <v>女</v>
          </cell>
        </row>
        <row r="82">
          <cell r="E82" t="str">
            <v>赵梅红</v>
          </cell>
          <cell r="F82" t="str">
            <v>正式工</v>
          </cell>
          <cell r="G82" t="str">
            <v>收银员</v>
          </cell>
          <cell r="H82" t="str">
            <v>女</v>
          </cell>
        </row>
        <row r="83">
          <cell r="E83" t="str">
            <v>黄一环</v>
          </cell>
          <cell r="F83" t="str">
            <v>正式工</v>
          </cell>
          <cell r="G83" t="str">
            <v>收银员</v>
          </cell>
          <cell r="H83" t="str">
            <v>女</v>
          </cell>
        </row>
        <row r="84">
          <cell r="E84" t="str">
            <v>农兰英</v>
          </cell>
          <cell r="F84" t="str">
            <v>正式工</v>
          </cell>
          <cell r="G84" t="str">
            <v>收银员</v>
          </cell>
          <cell r="H84" t="str">
            <v>女</v>
          </cell>
        </row>
        <row r="85">
          <cell r="E85" t="str">
            <v>王秋霞</v>
          </cell>
          <cell r="F85" t="str">
            <v>正式工</v>
          </cell>
          <cell r="G85" t="str">
            <v>收银员</v>
          </cell>
          <cell r="H85" t="str">
            <v>女</v>
          </cell>
        </row>
        <row r="86">
          <cell r="E86" t="str">
            <v>董春飞</v>
          </cell>
          <cell r="F86" t="str">
            <v>正式工</v>
          </cell>
          <cell r="G86" t="str">
            <v>收银员</v>
          </cell>
          <cell r="H86" t="str">
            <v>女</v>
          </cell>
        </row>
        <row r="87">
          <cell r="E87" t="str">
            <v>林继娟</v>
          </cell>
          <cell r="F87" t="str">
            <v>正式工</v>
          </cell>
          <cell r="G87" t="str">
            <v>收银员</v>
          </cell>
          <cell r="H87" t="str">
            <v>女</v>
          </cell>
        </row>
        <row r="88">
          <cell r="E88" t="str">
            <v>高业绿</v>
          </cell>
          <cell r="F88" t="str">
            <v>正式工</v>
          </cell>
          <cell r="G88" t="str">
            <v>收银员</v>
          </cell>
          <cell r="H88" t="str">
            <v>女</v>
          </cell>
        </row>
        <row r="89">
          <cell r="E89" t="str">
            <v>陈双丹</v>
          </cell>
          <cell r="F89" t="str">
            <v>正式工</v>
          </cell>
          <cell r="G89" t="str">
            <v>收银员</v>
          </cell>
          <cell r="H89" t="str">
            <v>女</v>
          </cell>
        </row>
        <row r="90">
          <cell r="E90" t="str">
            <v>王金梅</v>
          </cell>
          <cell r="F90" t="str">
            <v>正式工</v>
          </cell>
          <cell r="G90" t="str">
            <v>收银员</v>
          </cell>
          <cell r="H90" t="str">
            <v>女</v>
          </cell>
        </row>
        <row r="91">
          <cell r="E91" t="str">
            <v>毛小芳</v>
          </cell>
          <cell r="F91" t="str">
            <v>正式工</v>
          </cell>
          <cell r="G91" t="str">
            <v>收银员</v>
          </cell>
          <cell r="H91" t="str">
            <v>女</v>
          </cell>
        </row>
        <row r="92">
          <cell r="E92" t="str">
            <v>吉海燕</v>
          </cell>
          <cell r="F92" t="str">
            <v>正式工</v>
          </cell>
          <cell r="G92" t="str">
            <v>收银员</v>
          </cell>
          <cell r="H92" t="str">
            <v>女</v>
          </cell>
        </row>
        <row r="93">
          <cell r="E93" t="str">
            <v>黄朝星</v>
          </cell>
          <cell r="F93" t="str">
            <v>正式工</v>
          </cell>
          <cell r="G93" t="str">
            <v>收银员</v>
          </cell>
          <cell r="H93" t="str">
            <v>女</v>
          </cell>
        </row>
        <row r="94">
          <cell r="E94" t="str">
            <v>曹海峰</v>
          </cell>
          <cell r="F94" t="str">
            <v>正式工</v>
          </cell>
          <cell r="G94" t="str">
            <v>副经理</v>
          </cell>
          <cell r="H94" t="str">
            <v>男</v>
          </cell>
        </row>
        <row r="95">
          <cell r="E95" t="str">
            <v>吉冬菊</v>
          </cell>
          <cell r="F95" t="str">
            <v>正式工</v>
          </cell>
          <cell r="G95" t="str">
            <v>询价员</v>
          </cell>
          <cell r="H95" t="str">
            <v>女</v>
          </cell>
        </row>
        <row r="96">
          <cell r="E96" t="str">
            <v>陈丹凤</v>
          </cell>
          <cell r="F96" t="str">
            <v>正式工</v>
          </cell>
          <cell r="G96" t="str">
            <v>询价员</v>
          </cell>
          <cell r="H96" t="str">
            <v>女</v>
          </cell>
        </row>
        <row r="97">
          <cell r="E97" t="str">
            <v>李高旭</v>
          </cell>
          <cell r="F97" t="str">
            <v>正式工</v>
          </cell>
          <cell r="G97" t="str">
            <v>采购员</v>
          </cell>
          <cell r="H97" t="str">
            <v>男</v>
          </cell>
        </row>
        <row r="98">
          <cell r="E98" t="str">
            <v>陈昌海</v>
          </cell>
          <cell r="F98" t="str">
            <v>正式工</v>
          </cell>
          <cell r="G98" t="str">
            <v>采购员</v>
          </cell>
          <cell r="H98" t="str">
            <v>男</v>
          </cell>
        </row>
        <row r="99">
          <cell r="E99" t="str">
            <v>符名锋</v>
          </cell>
          <cell r="F99" t="str">
            <v>正式工</v>
          </cell>
          <cell r="G99" t="str">
            <v>市场总监</v>
          </cell>
          <cell r="H99" t="str">
            <v>男</v>
          </cell>
        </row>
        <row r="100">
          <cell r="E100" t="str">
            <v>施瑾</v>
          </cell>
          <cell r="F100" t="str">
            <v>正式工</v>
          </cell>
          <cell r="G100" t="str">
            <v>新媒体经理</v>
          </cell>
          <cell r="H100" t="str">
            <v>女</v>
          </cell>
        </row>
        <row r="101">
          <cell r="E101" t="str">
            <v>程心禹</v>
          </cell>
          <cell r="F101" t="str">
            <v>正式工</v>
          </cell>
          <cell r="G101" t="str">
            <v>新媒体经理</v>
          </cell>
          <cell r="H101" t="str">
            <v>女</v>
          </cell>
        </row>
        <row r="102">
          <cell r="E102" t="str">
            <v>张正超</v>
          </cell>
          <cell r="F102" t="str">
            <v>正式工</v>
          </cell>
          <cell r="G102" t="str">
            <v>经理</v>
          </cell>
          <cell r="H102" t="str">
            <v>男</v>
          </cell>
        </row>
        <row r="103">
          <cell r="E103" t="str">
            <v>颜丽翠</v>
          </cell>
          <cell r="F103" t="str">
            <v>正式工</v>
          </cell>
          <cell r="G103" t="str">
            <v>预订经理</v>
          </cell>
          <cell r="H103" t="str">
            <v>女</v>
          </cell>
        </row>
        <row r="104">
          <cell r="E104" t="str">
            <v>谢嘉豪</v>
          </cell>
          <cell r="F104" t="str">
            <v>正式工</v>
          </cell>
          <cell r="G104" t="str">
            <v>OTA经理</v>
          </cell>
          <cell r="H104" t="str">
            <v>男</v>
          </cell>
        </row>
        <row r="105">
          <cell r="E105" t="str">
            <v>刘振</v>
          </cell>
          <cell r="F105" t="str">
            <v>正式工</v>
          </cell>
          <cell r="G105" t="str">
            <v>经理</v>
          </cell>
          <cell r="H105" t="str">
            <v>男</v>
          </cell>
        </row>
        <row r="106">
          <cell r="E106" t="str">
            <v>邓子翔</v>
          </cell>
          <cell r="F106" t="str">
            <v>正式工</v>
          </cell>
          <cell r="G106" t="str">
            <v>摄影剪辑副经理</v>
          </cell>
          <cell r="H106" t="str">
            <v>男</v>
          </cell>
        </row>
        <row r="107">
          <cell r="E107" t="str">
            <v>钟芳纵</v>
          </cell>
          <cell r="F107" t="str">
            <v>正式工</v>
          </cell>
          <cell r="G107" t="str">
            <v>商散市场副经理</v>
          </cell>
          <cell r="H107" t="str">
            <v>男</v>
          </cell>
        </row>
        <row r="108">
          <cell r="E108" t="str">
            <v>钟妹</v>
          </cell>
          <cell r="F108" t="str">
            <v>正式工</v>
          </cell>
          <cell r="G108" t="str">
            <v>一日游市场副经理</v>
          </cell>
          <cell r="H108" t="str">
            <v>女</v>
          </cell>
        </row>
        <row r="109">
          <cell r="E109" t="str">
            <v>李冬梅</v>
          </cell>
          <cell r="F109" t="str">
            <v>正式工</v>
          </cell>
          <cell r="G109" t="str">
            <v>预定副经理</v>
          </cell>
          <cell r="H109" t="str">
            <v>女</v>
          </cell>
        </row>
        <row r="110">
          <cell r="E110" t="str">
            <v>常娟</v>
          </cell>
          <cell r="F110" t="str">
            <v>正式工</v>
          </cell>
          <cell r="G110" t="str">
            <v>新媒体销售主管</v>
          </cell>
          <cell r="H110" t="str">
            <v>女</v>
          </cell>
        </row>
        <row r="111">
          <cell r="E111" t="str">
            <v>王强</v>
          </cell>
          <cell r="F111" t="str">
            <v>正式工</v>
          </cell>
          <cell r="G111" t="str">
            <v>设计主管</v>
          </cell>
          <cell r="H111" t="str">
            <v>男</v>
          </cell>
        </row>
        <row r="112">
          <cell r="E112" t="str">
            <v>李少莲</v>
          </cell>
          <cell r="F112" t="str">
            <v>正式工</v>
          </cell>
          <cell r="G112" t="str">
            <v>自由人渠道主管</v>
          </cell>
          <cell r="H112" t="str">
            <v>女</v>
          </cell>
        </row>
        <row r="113">
          <cell r="E113" t="str">
            <v>陈丽艳</v>
          </cell>
          <cell r="F113" t="str">
            <v>正式工</v>
          </cell>
          <cell r="G113" t="str">
            <v>会员渠道主管</v>
          </cell>
          <cell r="H113" t="str">
            <v>女</v>
          </cell>
        </row>
        <row r="114">
          <cell r="E114" t="str">
            <v>陈晓龙</v>
          </cell>
          <cell r="F114" t="str">
            <v>正式工</v>
          </cell>
          <cell r="G114" t="str">
            <v>会员渠道主管</v>
          </cell>
          <cell r="H114" t="str">
            <v>男</v>
          </cell>
        </row>
        <row r="115">
          <cell r="E115" t="str">
            <v>韩自玮</v>
          </cell>
          <cell r="F115" t="str">
            <v>正式工</v>
          </cell>
          <cell r="G115" t="str">
            <v>OTA主管</v>
          </cell>
          <cell r="H115" t="str">
            <v>男</v>
          </cell>
        </row>
        <row r="116">
          <cell r="E116" t="str">
            <v>农秋省</v>
          </cell>
          <cell r="F116" t="str">
            <v>正式工</v>
          </cell>
          <cell r="G116" t="str">
            <v>司导主管</v>
          </cell>
          <cell r="H116" t="str">
            <v>女</v>
          </cell>
        </row>
        <row r="117">
          <cell r="E117" t="str">
            <v>张俊</v>
          </cell>
          <cell r="F117" t="str">
            <v>正式工</v>
          </cell>
          <cell r="G117" t="str">
            <v>新媒体主管</v>
          </cell>
          <cell r="H117" t="str">
            <v>男</v>
          </cell>
        </row>
        <row r="118">
          <cell r="E118" t="str">
            <v>彭娜</v>
          </cell>
          <cell r="F118" t="str">
            <v>正式工</v>
          </cell>
          <cell r="G118" t="str">
            <v>新媒体专员</v>
          </cell>
          <cell r="H118" t="str">
            <v>女</v>
          </cell>
        </row>
        <row r="119">
          <cell r="E119" t="str">
            <v>封良玉</v>
          </cell>
          <cell r="F119" t="str">
            <v>正式工</v>
          </cell>
          <cell r="G119" t="str">
            <v>文案策划</v>
          </cell>
          <cell r="H119" t="str">
            <v>女</v>
          </cell>
        </row>
        <row r="120">
          <cell r="E120" t="str">
            <v>陈玲</v>
          </cell>
          <cell r="F120" t="str">
            <v>正式工</v>
          </cell>
          <cell r="G120" t="str">
            <v>设计师</v>
          </cell>
          <cell r="H120" t="str">
            <v>女</v>
          </cell>
        </row>
        <row r="121">
          <cell r="E121" t="str">
            <v>刘星宇</v>
          </cell>
          <cell r="F121" t="str">
            <v>正式工</v>
          </cell>
          <cell r="G121" t="str">
            <v>新媒体专员</v>
          </cell>
          <cell r="H121" t="str">
            <v>女</v>
          </cell>
        </row>
        <row r="122">
          <cell r="E122" t="str">
            <v>罗炳伟</v>
          </cell>
          <cell r="F122" t="str">
            <v>正式工</v>
          </cell>
          <cell r="G122" t="str">
            <v>工美设计员</v>
          </cell>
          <cell r="H122" t="str">
            <v>男</v>
          </cell>
        </row>
        <row r="123">
          <cell r="E123" t="str">
            <v>马文东</v>
          </cell>
          <cell r="F123" t="str">
            <v>正式工</v>
          </cell>
          <cell r="G123" t="str">
            <v>工美安装员</v>
          </cell>
          <cell r="H123" t="str">
            <v>男</v>
          </cell>
        </row>
        <row r="124">
          <cell r="E124" t="str">
            <v>张定联</v>
          </cell>
          <cell r="F124" t="str">
            <v>正式工</v>
          </cell>
          <cell r="G124" t="str">
            <v>预订员</v>
          </cell>
          <cell r="H124" t="str">
            <v>女</v>
          </cell>
        </row>
        <row r="125">
          <cell r="E125" t="str">
            <v>李馨荃</v>
          </cell>
          <cell r="F125" t="str">
            <v>正式工</v>
          </cell>
          <cell r="G125" t="str">
            <v>预订员</v>
          </cell>
          <cell r="H125" t="str">
            <v>女</v>
          </cell>
        </row>
        <row r="126">
          <cell r="E126" t="str">
            <v>罗永萍</v>
          </cell>
          <cell r="F126" t="str">
            <v>正式工</v>
          </cell>
          <cell r="G126" t="str">
            <v>预订员</v>
          </cell>
          <cell r="H126" t="str">
            <v>女</v>
          </cell>
        </row>
        <row r="127">
          <cell r="E127" t="str">
            <v>黄海燕</v>
          </cell>
          <cell r="F127" t="str">
            <v>正式工</v>
          </cell>
          <cell r="G127" t="str">
            <v>司导管理员</v>
          </cell>
          <cell r="H127" t="str">
            <v>女</v>
          </cell>
        </row>
        <row r="128">
          <cell r="E128" t="str">
            <v>王厚林</v>
          </cell>
          <cell r="F128" t="str">
            <v>正式工</v>
          </cell>
          <cell r="G128" t="str">
            <v>市场总监</v>
          </cell>
          <cell r="H128" t="str">
            <v>男</v>
          </cell>
        </row>
        <row r="129">
          <cell r="E129" t="str">
            <v>彭敏玲</v>
          </cell>
          <cell r="F129" t="str">
            <v>正式工</v>
          </cell>
          <cell r="G129" t="str">
            <v>总监</v>
          </cell>
          <cell r="H129" t="str">
            <v>女</v>
          </cell>
        </row>
        <row r="130">
          <cell r="E130" t="str">
            <v>常彪</v>
          </cell>
          <cell r="F130" t="str">
            <v>正式工</v>
          </cell>
          <cell r="G130" t="str">
            <v>经理</v>
          </cell>
          <cell r="H130" t="str">
            <v>男</v>
          </cell>
        </row>
        <row r="131">
          <cell r="E131" t="str">
            <v>唐巍</v>
          </cell>
          <cell r="F131" t="str">
            <v>正式工</v>
          </cell>
          <cell r="G131" t="str">
            <v>工程副总监</v>
          </cell>
          <cell r="H131" t="str">
            <v>男</v>
          </cell>
        </row>
        <row r="132">
          <cell r="E132" t="str">
            <v>孙宁</v>
          </cell>
          <cell r="F132" t="str">
            <v>正式工</v>
          </cell>
          <cell r="G132" t="str">
            <v>经理</v>
          </cell>
          <cell r="H132" t="str">
            <v>男</v>
          </cell>
        </row>
        <row r="133">
          <cell r="E133" t="str">
            <v>罗鸿霞</v>
          </cell>
          <cell r="F133" t="str">
            <v>正式工</v>
          </cell>
          <cell r="G133" t="str">
            <v>后勤副经理</v>
          </cell>
          <cell r="H133" t="str">
            <v>女</v>
          </cell>
        </row>
        <row r="134">
          <cell r="E134" t="str">
            <v>陈积良</v>
          </cell>
          <cell r="F134" t="str">
            <v>正式工</v>
          </cell>
          <cell r="G134" t="str">
            <v>门区梦幻谷片区副经理</v>
          </cell>
          <cell r="H134" t="str">
            <v>男</v>
          </cell>
        </row>
        <row r="135">
          <cell r="E135" t="str">
            <v>矫书新</v>
          </cell>
          <cell r="F135" t="str">
            <v>正式工</v>
          </cell>
          <cell r="G135" t="str">
            <v>行政主管</v>
          </cell>
          <cell r="H135" t="str">
            <v>男</v>
          </cell>
        </row>
        <row r="136">
          <cell r="E136" t="str">
            <v>苏臣</v>
          </cell>
          <cell r="F136" t="str">
            <v>正式工</v>
          </cell>
          <cell r="G136" t="str">
            <v>后勤主管</v>
          </cell>
          <cell r="H136" t="str">
            <v>男</v>
          </cell>
        </row>
        <row r="137">
          <cell r="E137" t="str">
            <v>黄雄岭</v>
          </cell>
          <cell r="F137" t="str">
            <v>正式工</v>
          </cell>
          <cell r="G137" t="str">
            <v>水电维修主管</v>
          </cell>
          <cell r="H137" t="str">
            <v>男</v>
          </cell>
        </row>
        <row r="138">
          <cell r="E138" t="str">
            <v>李文军</v>
          </cell>
          <cell r="F138" t="str">
            <v>正式工</v>
          </cell>
          <cell r="G138" t="str">
            <v>基础维护主管</v>
          </cell>
          <cell r="H138" t="str">
            <v>男</v>
          </cell>
        </row>
        <row r="139">
          <cell r="E139" t="str">
            <v>徐峰</v>
          </cell>
          <cell r="F139" t="str">
            <v>正式工</v>
          </cell>
          <cell r="G139" t="str">
            <v>雨林谷运行主管</v>
          </cell>
          <cell r="H139" t="str">
            <v>男</v>
          </cell>
        </row>
        <row r="140">
          <cell r="E140" t="str">
            <v>符能</v>
          </cell>
          <cell r="F140" t="str">
            <v>正式工</v>
          </cell>
          <cell r="G140" t="str">
            <v>门区运行领班</v>
          </cell>
          <cell r="H140" t="str">
            <v>男</v>
          </cell>
        </row>
        <row r="141">
          <cell r="E141" t="str">
            <v>卢冠弟</v>
          </cell>
          <cell r="F141" t="str">
            <v>正式工</v>
          </cell>
          <cell r="G141" t="str">
            <v>水电维修领班</v>
          </cell>
          <cell r="H141" t="str">
            <v>男</v>
          </cell>
        </row>
        <row r="142">
          <cell r="E142" t="str">
            <v>董文开</v>
          </cell>
          <cell r="F142" t="str">
            <v>正式工</v>
          </cell>
          <cell r="G142" t="str">
            <v>梦幻谷运行领班</v>
          </cell>
          <cell r="H142" t="str">
            <v>男</v>
          </cell>
        </row>
        <row r="143">
          <cell r="E143" t="str">
            <v>王康成</v>
          </cell>
          <cell r="F143" t="str">
            <v>正式工</v>
          </cell>
          <cell r="G143" t="str">
            <v>雨林谷水电领班</v>
          </cell>
          <cell r="H143" t="str">
            <v>男</v>
          </cell>
        </row>
        <row r="144">
          <cell r="E144" t="str">
            <v>吴锦凤</v>
          </cell>
          <cell r="F144" t="str">
            <v>正式工</v>
          </cell>
          <cell r="G144" t="str">
            <v>资料员</v>
          </cell>
          <cell r="H144" t="str">
            <v>女</v>
          </cell>
        </row>
        <row r="145">
          <cell r="E145" t="str">
            <v>刘刚</v>
          </cell>
          <cell r="F145" t="str">
            <v>正式工</v>
          </cell>
          <cell r="G145" t="str">
            <v>司机</v>
          </cell>
          <cell r="H145" t="str">
            <v>男</v>
          </cell>
        </row>
        <row r="146">
          <cell r="E146" t="str">
            <v>周海彬</v>
          </cell>
          <cell r="F146" t="str">
            <v>正式工</v>
          </cell>
          <cell r="G146" t="str">
            <v>水电维修高级技师</v>
          </cell>
          <cell r="H146" t="str">
            <v>男</v>
          </cell>
        </row>
        <row r="147">
          <cell r="E147" t="str">
            <v>王业任</v>
          </cell>
          <cell r="F147" t="str">
            <v>正式工</v>
          </cell>
          <cell r="G147" t="str">
            <v>维修技师</v>
          </cell>
          <cell r="H147" t="str">
            <v>男</v>
          </cell>
        </row>
        <row r="148">
          <cell r="E148" t="str">
            <v>郑明兰</v>
          </cell>
          <cell r="F148" t="str">
            <v>正式工</v>
          </cell>
          <cell r="G148" t="str">
            <v>门区净水污水站值班</v>
          </cell>
          <cell r="H148" t="str">
            <v>男</v>
          </cell>
        </row>
        <row r="149">
          <cell r="E149" t="str">
            <v>邹统超</v>
          </cell>
          <cell r="F149" t="str">
            <v>正式工</v>
          </cell>
          <cell r="G149" t="str">
            <v>门区配电房值班</v>
          </cell>
          <cell r="H149" t="str">
            <v>男</v>
          </cell>
        </row>
        <row r="150">
          <cell r="E150" t="str">
            <v>莫家康</v>
          </cell>
          <cell r="F150" t="str">
            <v>正式工</v>
          </cell>
          <cell r="G150" t="str">
            <v>门区配电房值班</v>
          </cell>
          <cell r="H150" t="str">
            <v>男</v>
          </cell>
        </row>
        <row r="151">
          <cell r="E151" t="str">
            <v>陆永文</v>
          </cell>
          <cell r="F151" t="str">
            <v>正式工</v>
          </cell>
          <cell r="G151" t="str">
            <v>门区配电房值班</v>
          </cell>
          <cell r="H151" t="str">
            <v>男</v>
          </cell>
        </row>
        <row r="152">
          <cell r="E152" t="str">
            <v>林之耀</v>
          </cell>
          <cell r="F152" t="str">
            <v>正式工</v>
          </cell>
          <cell r="G152" t="str">
            <v>梦幻谷配电房值班</v>
          </cell>
          <cell r="H152" t="str">
            <v>男</v>
          </cell>
        </row>
        <row r="153">
          <cell r="E153" t="str">
            <v>钟卫东</v>
          </cell>
          <cell r="F153" t="str">
            <v>正式工</v>
          </cell>
          <cell r="G153" t="str">
            <v>梦幻谷净水污水站值班</v>
          </cell>
          <cell r="H153" t="str">
            <v>男</v>
          </cell>
        </row>
        <row r="154">
          <cell r="E154" t="str">
            <v>马世权</v>
          </cell>
          <cell r="F154" t="str">
            <v>正式工</v>
          </cell>
          <cell r="G154" t="str">
            <v>雨林谷净水站值班</v>
          </cell>
          <cell r="H154" t="str">
            <v>男</v>
          </cell>
        </row>
        <row r="155">
          <cell r="E155" t="str">
            <v>黄归</v>
          </cell>
          <cell r="F155" t="str">
            <v>正式工</v>
          </cell>
          <cell r="G155" t="str">
            <v>雨林谷配电房值班</v>
          </cell>
          <cell r="H155" t="str">
            <v>男</v>
          </cell>
        </row>
        <row r="156">
          <cell r="E156" t="str">
            <v>卢亚贵</v>
          </cell>
          <cell r="F156" t="str">
            <v>正式工</v>
          </cell>
          <cell r="G156" t="str">
            <v>雨林谷配电房值班</v>
          </cell>
          <cell r="H156" t="str">
            <v>男</v>
          </cell>
        </row>
        <row r="157">
          <cell r="E157" t="str">
            <v>林家财</v>
          </cell>
          <cell r="F157" t="str">
            <v>正式工</v>
          </cell>
          <cell r="G157" t="str">
            <v>雨林谷配电房值班</v>
          </cell>
          <cell r="H157" t="str">
            <v>男</v>
          </cell>
        </row>
        <row r="158">
          <cell r="E158" t="str">
            <v>黄振毅</v>
          </cell>
          <cell r="F158" t="str">
            <v>正式工</v>
          </cell>
          <cell r="G158" t="str">
            <v>雨林谷栈道维修员</v>
          </cell>
          <cell r="H158" t="str">
            <v>男</v>
          </cell>
        </row>
        <row r="159">
          <cell r="E159" t="str">
            <v>林道展</v>
          </cell>
          <cell r="F159" t="str">
            <v>正式工</v>
          </cell>
          <cell r="G159" t="str">
            <v>雨林谷栈道维修员</v>
          </cell>
          <cell r="H159" t="str">
            <v>男</v>
          </cell>
        </row>
        <row r="160">
          <cell r="E160" t="str">
            <v>吉德明</v>
          </cell>
          <cell r="F160" t="str">
            <v>正式工</v>
          </cell>
          <cell r="G160" t="str">
            <v>雨林谷栈道维修员</v>
          </cell>
          <cell r="H160" t="str">
            <v>男</v>
          </cell>
        </row>
        <row r="161">
          <cell r="E161" t="str">
            <v>谢世先</v>
          </cell>
          <cell r="F161" t="str">
            <v>正式工</v>
          </cell>
          <cell r="G161" t="str">
            <v>梦幻谷三道谷栈道维修员</v>
          </cell>
          <cell r="H161" t="str">
            <v>男</v>
          </cell>
        </row>
        <row r="162">
          <cell r="E162" t="str">
            <v>庄晓强</v>
          </cell>
          <cell r="F162" t="str">
            <v>正式工</v>
          </cell>
          <cell r="G162" t="str">
            <v>水电维修工</v>
          </cell>
          <cell r="H162" t="str">
            <v>男</v>
          </cell>
        </row>
        <row r="163">
          <cell r="E163" t="str">
            <v>苏在兴</v>
          </cell>
          <cell r="F163" t="str">
            <v>正式工</v>
          </cell>
          <cell r="G163" t="str">
            <v>泥工</v>
          </cell>
          <cell r="H163" t="str">
            <v>男</v>
          </cell>
        </row>
        <row r="164">
          <cell r="E164" t="str">
            <v>陈德高</v>
          </cell>
          <cell r="F164" t="str">
            <v>正式工</v>
          </cell>
          <cell r="G164" t="str">
            <v>泥工</v>
          </cell>
          <cell r="H164" t="str">
            <v>男</v>
          </cell>
        </row>
        <row r="165">
          <cell r="E165" t="str">
            <v>林海山</v>
          </cell>
          <cell r="F165" t="str">
            <v>正式工</v>
          </cell>
          <cell r="G165" t="str">
            <v>木工</v>
          </cell>
          <cell r="H165" t="str">
            <v>男</v>
          </cell>
        </row>
        <row r="166">
          <cell r="E166" t="str">
            <v>孙荣卫</v>
          </cell>
          <cell r="F166" t="str">
            <v>正式工</v>
          </cell>
          <cell r="G166" t="str">
            <v>木工</v>
          </cell>
          <cell r="H166" t="str">
            <v>男</v>
          </cell>
        </row>
        <row r="167">
          <cell r="E167" t="str">
            <v>蓝贵辉</v>
          </cell>
          <cell r="F167" t="str">
            <v>正式工</v>
          </cell>
          <cell r="G167" t="str">
            <v>焊工</v>
          </cell>
          <cell r="H167" t="str">
            <v>男</v>
          </cell>
        </row>
        <row r="168">
          <cell r="E168" t="str">
            <v>沈红波</v>
          </cell>
          <cell r="F168" t="str">
            <v>正式工</v>
          </cell>
          <cell r="G168" t="str">
            <v>焊工</v>
          </cell>
          <cell r="H168" t="str">
            <v>男</v>
          </cell>
        </row>
        <row r="169">
          <cell r="E169" t="str">
            <v>谢世云</v>
          </cell>
          <cell r="F169" t="str">
            <v>正式工</v>
          </cell>
          <cell r="G169" t="str">
            <v>焊工</v>
          </cell>
          <cell r="H169" t="str">
            <v>男</v>
          </cell>
        </row>
        <row r="170">
          <cell r="E170" t="str">
            <v>周辉</v>
          </cell>
          <cell r="F170" t="str">
            <v>正式工</v>
          </cell>
          <cell r="G170" t="str">
            <v>不锈钢制作焊工</v>
          </cell>
          <cell r="H170" t="str">
            <v>男</v>
          </cell>
        </row>
        <row r="171">
          <cell r="E171" t="str">
            <v>李兵</v>
          </cell>
          <cell r="F171" t="str">
            <v>正式工</v>
          </cell>
          <cell r="G171" t="str">
            <v>营运副总经理兼哇哎噜总经理</v>
          </cell>
          <cell r="H171" t="str">
            <v>男</v>
          </cell>
        </row>
        <row r="172">
          <cell r="E172" t="str">
            <v>李玲</v>
          </cell>
          <cell r="F172" t="str">
            <v>正式工</v>
          </cell>
          <cell r="G172" t="str">
            <v>安全总监</v>
          </cell>
          <cell r="H172" t="str">
            <v>女</v>
          </cell>
        </row>
        <row r="173">
          <cell r="E173" t="str">
            <v>陈娴</v>
          </cell>
          <cell r="F173" t="str">
            <v>正式工</v>
          </cell>
          <cell r="G173" t="str">
            <v>督导助理</v>
          </cell>
          <cell r="H173" t="str">
            <v>女</v>
          </cell>
        </row>
        <row r="174">
          <cell r="E174" t="str">
            <v>黄显洪</v>
          </cell>
          <cell r="F174" t="str">
            <v>正式工</v>
          </cell>
          <cell r="G174" t="str">
            <v>经理</v>
          </cell>
          <cell r="H174" t="str">
            <v>男</v>
          </cell>
        </row>
        <row r="175">
          <cell r="E175" t="str">
            <v>梁硕</v>
          </cell>
          <cell r="F175" t="str">
            <v>正式工</v>
          </cell>
          <cell r="G175" t="str">
            <v>雨林谷主管</v>
          </cell>
          <cell r="H175" t="str">
            <v>男</v>
          </cell>
        </row>
        <row r="176">
          <cell r="E176" t="str">
            <v>黄豪翔</v>
          </cell>
          <cell r="F176" t="str">
            <v>正式工</v>
          </cell>
          <cell r="G176" t="str">
            <v>领班</v>
          </cell>
          <cell r="H176" t="str">
            <v>男</v>
          </cell>
        </row>
        <row r="177">
          <cell r="E177" t="str">
            <v>郑昌宁</v>
          </cell>
          <cell r="F177" t="str">
            <v>正式工</v>
          </cell>
          <cell r="G177" t="str">
            <v>领班</v>
          </cell>
          <cell r="H177" t="str">
            <v>男</v>
          </cell>
        </row>
        <row r="178">
          <cell r="E178" t="str">
            <v>冯一举</v>
          </cell>
          <cell r="F178" t="str">
            <v>正式工</v>
          </cell>
          <cell r="G178" t="str">
            <v>领班</v>
          </cell>
          <cell r="H178" t="str">
            <v>男</v>
          </cell>
        </row>
        <row r="179">
          <cell r="E179" t="str">
            <v>林摄盈</v>
          </cell>
          <cell r="F179" t="str">
            <v>正式工</v>
          </cell>
          <cell r="G179" t="str">
            <v>领班</v>
          </cell>
          <cell r="H179" t="str">
            <v>男</v>
          </cell>
        </row>
        <row r="180">
          <cell r="E180" t="str">
            <v>林康</v>
          </cell>
          <cell r="F180" t="str">
            <v>正式工</v>
          </cell>
          <cell r="G180" t="str">
            <v>领班</v>
          </cell>
          <cell r="H180" t="str">
            <v>男</v>
          </cell>
        </row>
        <row r="181">
          <cell r="E181" t="str">
            <v>陈永智</v>
          </cell>
          <cell r="F181" t="str">
            <v>正式工</v>
          </cell>
          <cell r="G181" t="str">
            <v>监控领班</v>
          </cell>
          <cell r="H181" t="str">
            <v>男</v>
          </cell>
        </row>
        <row r="182">
          <cell r="E182" t="str">
            <v>张响响</v>
          </cell>
          <cell r="F182" t="str">
            <v>正式工</v>
          </cell>
          <cell r="G182" t="str">
            <v>消防员</v>
          </cell>
          <cell r="H182" t="str">
            <v>男</v>
          </cell>
        </row>
        <row r="183">
          <cell r="E183" t="str">
            <v>黄圣振</v>
          </cell>
          <cell r="F183" t="str">
            <v>正式工</v>
          </cell>
          <cell r="G183" t="str">
            <v>消防员</v>
          </cell>
          <cell r="H183" t="str">
            <v>男</v>
          </cell>
        </row>
        <row r="184">
          <cell r="E184" t="str">
            <v>杨向娟</v>
          </cell>
          <cell r="F184" t="str">
            <v>正式工</v>
          </cell>
          <cell r="G184" t="str">
            <v>文员</v>
          </cell>
          <cell r="H184" t="str">
            <v>女</v>
          </cell>
        </row>
        <row r="185">
          <cell r="E185" t="str">
            <v>苏中转</v>
          </cell>
          <cell r="F185" t="str">
            <v>正式工</v>
          </cell>
          <cell r="G185" t="str">
            <v>监控员</v>
          </cell>
          <cell r="H185" t="str">
            <v>男</v>
          </cell>
        </row>
        <row r="186">
          <cell r="E186" t="str">
            <v>黄冲</v>
          </cell>
          <cell r="F186" t="str">
            <v>正式工</v>
          </cell>
          <cell r="G186" t="str">
            <v>队员</v>
          </cell>
          <cell r="H186" t="str">
            <v>男</v>
          </cell>
        </row>
        <row r="187">
          <cell r="E187" t="str">
            <v>谭朝民</v>
          </cell>
          <cell r="F187" t="str">
            <v>正式工</v>
          </cell>
          <cell r="G187" t="str">
            <v>队员</v>
          </cell>
          <cell r="H187" t="str">
            <v>男</v>
          </cell>
        </row>
        <row r="188">
          <cell r="E188" t="str">
            <v>许振儒</v>
          </cell>
          <cell r="F188" t="str">
            <v>正式工</v>
          </cell>
          <cell r="G188" t="str">
            <v>队员</v>
          </cell>
          <cell r="H188" t="str">
            <v>男</v>
          </cell>
        </row>
        <row r="189">
          <cell r="E189" t="str">
            <v>蓝韦</v>
          </cell>
          <cell r="F189" t="str">
            <v>正式工</v>
          </cell>
          <cell r="G189" t="str">
            <v>队员</v>
          </cell>
          <cell r="H189" t="str">
            <v>男</v>
          </cell>
        </row>
        <row r="190">
          <cell r="E190" t="str">
            <v>黄昌武</v>
          </cell>
          <cell r="F190" t="str">
            <v>正式工</v>
          </cell>
          <cell r="G190" t="str">
            <v>队员</v>
          </cell>
          <cell r="H190" t="str">
            <v>男</v>
          </cell>
        </row>
        <row r="191">
          <cell r="E191" t="str">
            <v>黄炳贵</v>
          </cell>
          <cell r="F191" t="str">
            <v>正式工</v>
          </cell>
          <cell r="G191" t="str">
            <v>队员</v>
          </cell>
          <cell r="H191" t="str">
            <v>男</v>
          </cell>
        </row>
        <row r="192">
          <cell r="E192" t="str">
            <v>李瑶</v>
          </cell>
          <cell r="F192" t="str">
            <v>正式工</v>
          </cell>
          <cell r="G192" t="str">
            <v>队员</v>
          </cell>
          <cell r="H192" t="str">
            <v>男</v>
          </cell>
        </row>
        <row r="193">
          <cell r="E193" t="str">
            <v>林政</v>
          </cell>
          <cell r="F193" t="str">
            <v>正式工</v>
          </cell>
          <cell r="G193" t="str">
            <v>队员</v>
          </cell>
          <cell r="H193" t="str">
            <v>男</v>
          </cell>
        </row>
        <row r="194">
          <cell r="E194" t="str">
            <v>黄煌辉</v>
          </cell>
          <cell r="F194" t="str">
            <v>正式工</v>
          </cell>
          <cell r="G194" t="str">
            <v>队员</v>
          </cell>
          <cell r="H194" t="str">
            <v>男</v>
          </cell>
        </row>
        <row r="195">
          <cell r="E195" t="str">
            <v>吉振育</v>
          </cell>
          <cell r="F195" t="str">
            <v>正式工</v>
          </cell>
          <cell r="G195" t="str">
            <v>队员</v>
          </cell>
          <cell r="H195" t="str">
            <v>男</v>
          </cell>
        </row>
        <row r="196">
          <cell r="E196" t="str">
            <v>王国乙</v>
          </cell>
          <cell r="F196" t="str">
            <v>正式工</v>
          </cell>
          <cell r="G196" t="str">
            <v>队员</v>
          </cell>
          <cell r="H196" t="str">
            <v>男</v>
          </cell>
        </row>
        <row r="197">
          <cell r="E197" t="str">
            <v>黄晓</v>
          </cell>
          <cell r="F197" t="str">
            <v>正式工</v>
          </cell>
          <cell r="G197" t="str">
            <v>队员</v>
          </cell>
          <cell r="H197" t="str">
            <v>男</v>
          </cell>
        </row>
        <row r="198">
          <cell r="E198" t="str">
            <v>高理文</v>
          </cell>
          <cell r="F198" t="str">
            <v>正式工</v>
          </cell>
          <cell r="G198" t="str">
            <v>队员</v>
          </cell>
          <cell r="H198" t="str">
            <v>男</v>
          </cell>
        </row>
        <row r="199">
          <cell r="E199" t="str">
            <v>林明江</v>
          </cell>
          <cell r="F199" t="str">
            <v>正式工</v>
          </cell>
          <cell r="G199" t="str">
            <v>队员</v>
          </cell>
          <cell r="H199" t="str">
            <v>男</v>
          </cell>
        </row>
        <row r="200">
          <cell r="E200" t="str">
            <v>王文榆</v>
          </cell>
          <cell r="F200" t="str">
            <v>正式工</v>
          </cell>
          <cell r="G200" t="str">
            <v>队员</v>
          </cell>
          <cell r="H200" t="str">
            <v>男</v>
          </cell>
        </row>
        <row r="201">
          <cell r="E201" t="str">
            <v>路卫兵</v>
          </cell>
          <cell r="F201" t="str">
            <v>正式工</v>
          </cell>
          <cell r="G201" t="str">
            <v>队员</v>
          </cell>
          <cell r="H201" t="str">
            <v>男</v>
          </cell>
        </row>
        <row r="202">
          <cell r="E202" t="str">
            <v>江泽海</v>
          </cell>
          <cell r="F202" t="str">
            <v>正式工</v>
          </cell>
          <cell r="G202" t="str">
            <v>队员</v>
          </cell>
          <cell r="H202" t="str">
            <v>男</v>
          </cell>
        </row>
        <row r="203">
          <cell r="E203" t="str">
            <v>王旭华</v>
          </cell>
          <cell r="F203" t="str">
            <v>正式工</v>
          </cell>
          <cell r="G203" t="str">
            <v>队员</v>
          </cell>
          <cell r="H203" t="str">
            <v>男</v>
          </cell>
        </row>
        <row r="204">
          <cell r="E204" t="str">
            <v>赵智敏</v>
          </cell>
          <cell r="F204" t="str">
            <v>正式工</v>
          </cell>
          <cell r="G204" t="str">
            <v>队员</v>
          </cell>
          <cell r="H204" t="str">
            <v>男</v>
          </cell>
        </row>
        <row r="205">
          <cell r="E205" t="str">
            <v>覃剑</v>
          </cell>
          <cell r="F205" t="str">
            <v>正式工</v>
          </cell>
          <cell r="G205" t="str">
            <v>队员</v>
          </cell>
          <cell r="H205" t="str">
            <v>男</v>
          </cell>
        </row>
        <row r="206">
          <cell r="E206" t="str">
            <v>黄伟明</v>
          </cell>
          <cell r="F206" t="str">
            <v>正式工</v>
          </cell>
          <cell r="G206" t="str">
            <v>队员</v>
          </cell>
          <cell r="H206" t="str">
            <v>男</v>
          </cell>
        </row>
        <row r="207">
          <cell r="E207" t="str">
            <v>刘嘉贝</v>
          </cell>
          <cell r="F207" t="str">
            <v>正式工</v>
          </cell>
          <cell r="G207" t="str">
            <v>队员</v>
          </cell>
          <cell r="H207" t="str">
            <v>男</v>
          </cell>
        </row>
        <row r="208">
          <cell r="E208" t="str">
            <v>杨传</v>
          </cell>
          <cell r="F208" t="str">
            <v>正式工</v>
          </cell>
          <cell r="G208" t="str">
            <v>队员</v>
          </cell>
          <cell r="H208" t="str">
            <v>男</v>
          </cell>
        </row>
        <row r="209">
          <cell r="E209" t="str">
            <v>黄东觉</v>
          </cell>
          <cell r="F209" t="str">
            <v>正式工</v>
          </cell>
          <cell r="G209" t="str">
            <v>队员</v>
          </cell>
          <cell r="H209" t="str">
            <v>男</v>
          </cell>
        </row>
        <row r="210">
          <cell r="E210" t="str">
            <v>高城</v>
          </cell>
          <cell r="F210" t="str">
            <v>正式工</v>
          </cell>
          <cell r="G210" t="str">
            <v>队员</v>
          </cell>
          <cell r="H210" t="str">
            <v>男</v>
          </cell>
        </row>
        <row r="211">
          <cell r="E211" t="str">
            <v>林子童</v>
          </cell>
          <cell r="F211" t="str">
            <v>正式工</v>
          </cell>
          <cell r="G211" t="str">
            <v>队员</v>
          </cell>
          <cell r="H211" t="str">
            <v>男</v>
          </cell>
        </row>
        <row r="212">
          <cell r="E212" t="str">
            <v>吉侨积</v>
          </cell>
          <cell r="F212" t="str">
            <v>正式工</v>
          </cell>
          <cell r="G212" t="str">
            <v>队员</v>
          </cell>
          <cell r="H212" t="str">
            <v>男</v>
          </cell>
        </row>
        <row r="213">
          <cell r="E213" t="str">
            <v>高欲豪</v>
          </cell>
          <cell r="F213" t="str">
            <v>正式工</v>
          </cell>
          <cell r="G213" t="str">
            <v>队员</v>
          </cell>
          <cell r="H213" t="str">
            <v>男</v>
          </cell>
        </row>
        <row r="214">
          <cell r="E214" t="str">
            <v>谢定丰</v>
          </cell>
          <cell r="F214" t="str">
            <v>正式工</v>
          </cell>
          <cell r="G214" t="str">
            <v>队员</v>
          </cell>
          <cell r="H214" t="str">
            <v>男</v>
          </cell>
        </row>
        <row r="215">
          <cell r="E215" t="str">
            <v>吴乾柏</v>
          </cell>
          <cell r="F215" t="str">
            <v>正式工</v>
          </cell>
          <cell r="G215" t="str">
            <v>队员</v>
          </cell>
          <cell r="H215" t="str">
            <v>男</v>
          </cell>
        </row>
        <row r="216">
          <cell r="E216" t="str">
            <v>向厚平</v>
          </cell>
          <cell r="F216" t="str">
            <v>正式工</v>
          </cell>
          <cell r="G216" t="str">
            <v>经理</v>
          </cell>
          <cell r="H216" t="str">
            <v>男</v>
          </cell>
        </row>
        <row r="217">
          <cell r="E217" t="str">
            <v>赖莲花</v>
          </cell>
          <cell r="F217" t="str">
            <v>正式工</v>
          </cell>
          <cell r="G217" t="str">
            <v>后勤副经理</v>
          </cell>
          <cell r="H217" t="str">
            <v>女</v>
          </cell>
        </row>
        <row r="218">
          <cell r="E218" t="str">
            <v>李斌</v>
          </cell>
          <cell r="F218" t="str">
            <v>正式工</v>
          </cell>
          <cell r="G218" t="str">
            <v>门区副经理</v>
          </cell>
          <cell r="H218" t="str">
            <v>男</v>
          </cell>
        </row>
        <row r="219">
          <cell r="E219" t="str">
            <v>何启德</v>
          </cell>
          <cell r="F219" t="str">
            <v>正式工</v>
          </cell>
          <cell r="G219" t="str">
            <v>梦幻谷副经理</v>
          </cell>
          <cell r="H219" t="str">
            <v>男</v>
          </cell>
        </row>
        <row r="220">
          <cell r="E220" t="str">
            <v>向厚国</v>
          </cell>
          <cell r="F220" t="str">
            <v>正式工</v>
          </cell>
          <cell r="G220" t="str">
            <v>雨林谷副经理</v>
          </cell>
          <cell r="H220" t="str">
            <v>男</v>
          </cell>
        </row>
        <row r="221">
          <cell r="E221" t="str">
            <v>黄召景</v>
          </cell>
          <cell r="F221" t="str">
            <v>正式工</v>
          </cell>
          <cell r="G221" t="str">
            <v>机动组主管</v>
          </cell>
          <cell r="H221" t="str">
            <v>男</v>
          </cell>
        </row>
        <row r="222">
          <cell r="E222" t="str">
            <v>黄军</v>
          </cell>
          <cell r="F222" t="str">
            <v>正式工</v>
          </cell>
          <cell r="G222" t="str">
            <v>雨林谷养护主管</v>
          </cell>
          <cell r="H222" t="str">
            <v>男</v>
          </cell>
        </row>
        <row r="223">
          <cell r="E223" t="str">
            <v>王伟荣</v>
          </cell>
          <cell r="F223" t="str">
            <v>正式工</v>
          </cell>
          <cell r="G223" t="str">
            <v>苗圃领班</v>
          </cell>
          <cell r="H223" t="str">
            <v>男</v>
          </cell>
        </row>
        <row r="224">
          <cell r="E224" t="str">
            <v>王晓丽</v>
          </cell>
          <cell r="F224" t="str">
            <v>正式工</v>
          </cell>
          <cell r="G224" t="str">
            <v>PA领班</v>
          </cell>
          <cell r="H224" t="str">
            <v>女</v>
          </cell>
        </row>
        <row r="225">
          <cell r="E225" t="str">
            <v>高金才</v>
          </cell>
          <cell r="F225" t="str">
            <v>正式工</v>
          </cell>
          <cell r="G225" t="str">
            <v>PA领班</v>
          </cell>
          <cell r="H225" t="str">
            <v>女</v>
          </cell>
        </row>
        <row r="226">
          <cell r="E226" t="str">
            <v>康敏</v>
          </cell>
          <cell r="F226" t="str">
            <v>正式工</v>
          </cell>
          <cell r="G226" t="str">
            <v>PA领班</v>
          </cell>
          <cell r="H226" t="str">
            <v>女</v>
          </cell>
        </row>
        <row r="227">
          <cell r="E227" t="str">
            <v>吉召兴</v>
          </cell>
          <cell r="F227" t="str">
            <v>正式工</v>
          </cell>
          <cell r="G227" t="str">
            <v>养护领班</v>
          </cell>
          <cell r="H227" t="str">
            <v>男</v>
          </cell>
        </row>
        <row r="228">
          <cell r="E228" t="str">
            <v>蓝贵武</v>
          </cell>
          <cell r="F228" t="str">
            <v>正式工</v>
          </cell>
          <cell r="G228" t="str">
            <v>养护领班</v>
          </cell>
          <cell r="H228" t="str">
            <v>男</v>
          </cell>
        </row>
        <row r="229">
          <cell r="E229" t="str">
            <v>林亚叶</v>
          </cell>
          <cell r="F229" t="str">
            <v>正式工</v>
          </cell>
          <cell r="G229" t="str">
            <v>果园领班</v>
          </cell>
          <cell r="H229" t="str">
            <v>男</v>
          </cell>
        </row>
        <row r="230">
          <cell r="E230" t="str">
            <v>黄运琼</v>
          </cell>
          <cell r="F230" t="str">
            <v>正式工</v>
          </cell>
          <cell r="G230" t="str">
            <v>1.2#养护领班</v>
          </cell>
          <cell r="H230" t="str">
            <v>男</v>
          </cell>
        </row>
        <row r="231">
          <cell r="E231" t="str">
            <v>李强</v>
          </cell>
          <cell r="F231" t="str">
            <v>正式工</v>
          </cell>
          <cell r="G231" t="str">
            <v>高级技师</v>
          </cell>
          <cell r="H231" t="str">
            <v>男</v>
          </cell>
        </row>
        <row r="232">
          <cell r="E232" t="str">
            <v>黄梅霞</v>
          </cell>
          <cell r="F232" t="str">
            <v>正式工</v>
          </cell>
          <cell r="G232" t="str">
            <v>动物饲养员</v>
          </cell>
          <cell r="H232" t="str">
            <v>女</v>
          </cell>
        </row>
        <row r="233">
          <cell r="E233" t="str">
            <v>毛祥龙</v>
          </cell>
          <cell r="F233" t="str">
            <v>正式工</v>
          </cell>
          <cell r="G233" t="str">
            <v>驾驶员</v>
          </cell>
          <cell r="H233" t="str">
            <v>男</v>
          </cell>
        </row>
        <row r="234">
          <cell r="E234" t="str">
            <v>王伟忠</v>
          </cell>
          <cell r="F234" t="str">
            <v>正式工</v>
          </cell>
          <cell r="G234" t="str">
            <v>驾驶员</v>
          </cell>
          <cell r="H234" t="str">
            <v>男</v>
          </cell>
        </row>
        <row r="235">
          <cell r="E235" t="str">
            <v>黄茂明</v>
          </cell>
          <cell r="F235" t="str">
            <v>正式工</v>
          </cell>
          <cell r="G235" t="str">
            <v>驾驶员</v>
          </cell>
          <cell r="H235" t="str">
            <v>男</v>
          </cell>
        </row>
        <row r="236">
          <cell r="E236" t="str">
            <v>陈昌勇</v>
          </cell>
          <cell r="F236" t="str">
            <v>正式工</v>
          </cell>
          <cell r="G236" t="str">
            <v>驾驶员</v>
          </cell>
          <cell r="H236" t="str">
            <v>男</v>
          </cell>
        </row>
        <row r="237">
          <cell r="E237" t="str">
            <v>黄淑珍</v>
          </cell>
          <cell r="F237" t="str">
            <v>正式工</v>
          </cell>
          <cell r="G237" t="str">
            <v>营业员</v>
          </cell>
          <cell r="H237" t="str">
            <v>女</v>
          </cell>
        </row>
        <row r="238">
          <cell r="E238" t="str">
            <v>蓝飞</v>
          </cell>
          <cell r="F238" t="str">
            <v>正式工</v>
          </cell>
          <cell r="G238" t="str">
            <v>绿化员</v>
          </cell>
          <cell r="H238" t="str">
            <v>男</v>
          </cell>
        </row>
        <row r="239">
          <cell r="E239" t="str">
            <v>黄大光</v>
          </cell>
          <cell r="F239" t="str">
            <v>正式工</v>
          </cell>
          <cell r="G239" t="str">
            <v>绿化员</v>
          </cell>
          <cell r="H239" t="str">
            <v>男</v>
          </cell>
        </row>
        <row r="240">
          <cell r="E240" t="str">
            <v>蓝富春</v>
          </cell>
          <cell r="F240" t="str">
            <v>正式工</v>
          </cell>
          <cell r="G240" t="str">
            <v>绿化员</v>
          </cell>
          <cell r="H240" t="str">
            <v>男</v>
          </cell>
        </row>
        <row r="241">
          <cell r="E241" t="str">
            <v>郭义昌</v>
          </cell>
          <cell r="F241" t="str">
            <v>正式工</v>
          </cell>
          <cell r="G241" t="str">
            <v>绿化员</v>
          </cell>
          <cell r="H241" t="str">
            <v>男</v>
          </cell>
        </row>
        <row r="242">
          <cell r="E242" t="str">
            <v>林道峰</v>
          </cell>
          <cell r="F242" t="str">
            <v>正式工</v>
          </cell>
          <cell r="G242" t="str">
            <v>1.2#养护员</v>
          </cell>
          <cell r="H242" t="str">
            <v>男</v>
          </cell>
        </row>
        <row r="243">
          <cell r="E243" t="str">
            <v>何方全</v>
          </cell>
          <cell r="F243" t="str">
            <v>正式工</v>
          </cell>
          <cell r="G243" t="str">
            <v>1.2#养护员</v>
          </cell>
          <cell r="H243" t="str">
            <v>男</v>
          </cell>
        </row>
        <row r="244">
          <cell r="E244" t="str">
            <v>董大洪</v>
          </cell>
          <cell r="F244" t="str">
            <v>正式工</v>
          </cell>
          <cell r="G244" t="str">
            <v>果园养护员</v>
          </cell>
          <cell r="H244" t="str">
            <v>男</v>
          </cell>
        </row>
        <row r="245">
          <cell r="E245" t="str">
            <v>陈小慧</v>
          </cell>
          <cell r="F245" t="str">
            <v>正式工</v>
          </cell>
          <cell r="G245" t="str">
            <v>苗圃养护员</v>
          </cell>
          <cell r="H245" t="str">
            <v>女</v>
          </cell>
        </row>
        <row r="246">
          <cell r="E246" t="str">
            <v>王丽英</v>
          </cell>
          <cell r="F246" t="str">
            <v>正式工</v>
          </cell>
          <cell r="G246" t="str">
            <v>苗圃养护员</v>
          </cell>
          <cell r="H246" t="str">
            <v>女</v>
          </cell>
        </row>
        <row r="247">
          <cell r="E247" t="str">
            <v>黄秋琴</v>
          </cell>
          <cell r="F247" t="str">
            <v>正式工</v>
          </cell>
          <cell r="G247" t="str">
            <v>苗圃养护员</v>
          </cell>
          <cell r="H247" t="str">
            <v>女</v>
          </cell>
        </row>
        <row r="248">
          <cell r="E248" t="str">
            <v>高文清</v>
          </cell>
          <cell r="F248" t="str">
            <v>正式工</v>
          </cell>
          <cell r="G248" t="str">
            <v>苗圃养护员</v>
          </cell>
          <cell r="H248" t="str">
            <v>男</v>
          </cell>
        </row>
        <row r="249">
          <cell r="E249" t="str">
            <v>罗红梅</v>
          </cell>
          <cell r="F249" t="str">
            <v>正式工</v>
          </cell>
          <cell r="G249" t="str">
            <v>养护员</v>
          </cell>
          <cell r="H249" t="str">
            <v>女</v>
          </cell>
        </row>
        <row r="250">
          <cell r="E250" t="str">
            <v>黄丽英</v>
          </cell>
          <cell r="F250" t="str">
            <v>正式工</v>
          </cell>
          <cell r="G250" t="str">
            <v>养护员</v>
          </cell>
          <cell r="H250" t="str">
            <v>女</v>
          </cell>
        </row>
        <row r="251">
          <cell r="E251" t="str">
            <v>董春花</v>
          </cell>
          <cell r="F251" t="str">
            <v>正式工</v>
          </cell>
          <cell r="G251" t="str">
            <v>养护员</v>
          </cell>
          <cell r="H251" t="str">
            <v>女</v>
          </cell>
        </row>
        <row r="252">
          <cell r="E252" t="str">
            <v>吉仁叶</v>
          </cell>
          <cell r="F252" t="str">
            <v>正式工</v>
          </cell>
          <cell r="G252" t="str">
            <v>养护员</v>
          </cell>
          <cell r="H252" t="str">
            <v>男</v>
          </cell>
        </row>
        <row r="253">
          <cell r="E253" t="str">
            <v>黄仕芬</v>
          </cell>
          <cell r="F253" t="str">
            <v>正式工</v>
          </cell>
          <cell r="G253" t="str">
            <v>养护员</v>
          </cell>
          <cell r="H253" t="str">
            <v>男</v>
          </cell>
        </row>
        <row r="254">
          <cell r="E254" t="str">
            <v>董雪妹</v>
          </cell>
          <cell r="F254" t="str">
            <v>正式工</v>
          </cell>
          <cell r="G254" t="str">
            <v>养护员</v>
          </cell>
          <cell r="H254" t="str">
            <v>女</v>
          </cell>
        </row>
        <row r="255">
          <cell r="E255" t="str">
            <v>林丽伞</v>
          </cell>
          <cell r="F255" t="str">
            <v>正式工</v>
          </cell>
          <cell r="G255" t="str">
            <v>养护员</v>
          </cell>
          <cell r="H255" t="str">
            <v>女</v>
          </cell>
        </row>
        <row r="256">
          <cell r="E256" t="str">
            <v>吉玉花</v>
          </cell>
          <cell r="F256" t="str">
            <v>正式工</v>
          </cell>
          <cell r="G256" t="str">
            <v>PA保洁员</v>
          </cell>
          <cell r="H256" t="str">
            <v>女</v>
          </cell>
        </row>
        <row r="257">
          <cell r="E257" t="str">
            <v>沈奕华</v>
          </cell>
          <cell r="F257" t="str">
            <v>正式工</v>
          </cell>
          <cell r="G257" t="str">
            <v>PA保洁员</v>
          </cell>
          <cell r="H257" t="str">
            <v>男</v>
          </cell>
        </row>
        <row r="258">
          <cell r="E258" t="str">
            <v>丁树彪</v>
          </cell>
          <cell r="F258" t="str">
            <v>正式工</v>
          </cell>
          <cell r="G258" t="str">
            <v>PA保洁员</v>
          </cell>
          <cell r="H258" t="str">
            <v>男</v>
          </cell>
        </row>
        <row r="259">
          <cell r="E259" t="str">
            <v>黄育洪</v>
          </cell>
          <cell r="F259" t="str">
            <v>正式工</v>
          </cell>
          <cell r="G259" t="str">
            <v>PA保洁员</v>
          </cell>
          <cell r="H259" t="str">
            <v>男</v>
          </cell>
        </row>
        <row r="260">
          <cell r="E260" t="str">
            <v>曾小益</v>
          </cell>
          <cell r="F260" t="str">
            <v>正式工</v>
          </cell>
          <cell r="G260" t="str">
            <v>PA保洁员</v>
          </cell>
          <cell r="H260" t="str">
            <v>女</v>
          </cell>
        </row>
        <row r="261">
          <cell r="E261" t="str">
            <v>黄荣</v>
          </cell>
          <cell r="F261" t="str">
            <v>正式工</v>
          </cell>
          <cell r="G261" t="str">
            <v>PA保洁员</v>
          </cell>
          <cell r="H261" t="str">
            <v>男</v>
          </cell>
        </row>
        <row r="262">
          <cell r="E262" t="str">
            <v>黄美丽</v>
          </cell>
          <cell r="F262" t="str">
            <v>正式工</v>
          </cell>
          <cell r="G262" t="str">
            <v>PA保洁员</v>
          </cell>
          <cell r="H262" t="str">
            <v>女</v>
          </cell>
        </row>
        <row r="263">
          <cell r="E263" t="str">
            <v>蓝富彬</v>
          </cell>
          <cell r="F263" t="str">
            <v>正式工</v>
          </cell>
          <cell r="G263" t="str">
            <v>PA保洁员</v>
          </cell>
          <cell r="H263" t="str">
            <v>男</v>
          </cell>
        </row>
        <row r="264">
          <cell r="E264" t="str">
            <v>黄大京</v>
          </cell>
          <cell r="F264" t="str">
            <v>正式工</v>
          </cell>
          <cell r="G264" t="str">
            <v>PA保洁员</v>
          </cell>
          <cell r="H264" t="str">
            <v>男</v>
          </cell>
        </row>
        <row r="265">
          <cell r="E265" t="str">
            <v>邢晓君</v>
          </cell>
          <cell r="F265" t="str">
            <v>正式工</v>
          </cell>
          <cell r="G265" t="str">
            <v>PA保洁员</v>
          </cell>
          <cell r="H265" t="str">
            <v>男</v>
          </cell>
        </row>
        <row r="266">
          <cell r="E266" t="str">
            <v>林金平</v>
          </cell>
          <cell r="F266" t="str">
            <v>正式工</v>
          </cell>
          <cell r="G266" t="str">
            <v>PA保洁员</v>
          </cell>
          <cell r="H266" t="str">
            <v>女</v>
          </cell>
        </row>
        <row r="267">
          <cell r="E267" t="str">
            <v>李金玉</v>
          </cell>
          <cell r="F267" t="str">
            <v>正式工</v>
          </cell>
          <cell r="G267" t="str">
            <v>PA保洁员</v>
          </cell>
          <cell r="H267" t="str">
            <v>女</v>
          </cell>
        </row>
        <row r="268">
          <cell r="E268" t="str">
            <v>李桂</v>
          </cell>
          <cell r="F268" t="str">
            <v>正式工</v>
          </cell>
          <cell r="G268" t="str">
            <v>PA保洁员</v>
          </cell>
          <cell r="H268" t="str">
            <v>女</v>
          </cell>
        </row>
        <row r="269">
          <cell r="E269" t="str">
            <v>黄海霞</v>
          </cell>
          <cell r="F269" t="str">
            <v>正式工</v>
          </cell>
          <cell r="G269" t="str">
            <v>保洁员</v>
          </cell>
          <cell r="H269" t="str">
            <v>女</v>
          </cell>
        </row>
        <row r="270">
          <cell r="E270" t="str">
            <v>黄燕梅</v>
          </cell>
          <cell r="F270" t="str">
            <v>正式工</v>
          </cell>
          <cell r="G270" t="str">
            <v>保洁员</v>
          </cell>
          <cell r="H270" t="str">
            <v>女</v>
          </cell>
        </row>
        <row r="271">
          <cell r="E271" t="str">
            <v>高兰梅</v>
          </cell>
          <cell r="F271" t="str">
            <v>正式工</v>
          </cell>
          <cell r="G271" t="str">
            <v>保洁员</v>
          </cell>
          <cell r="H271" t="str">
            <v>女</v>
          </cell>
        </row>
        <row r="272">
          <cell r="E272" t="str">
            <v>陈进军</v>
          </cell>
          <cell r="F272" t="str">
            <v>正式工</v>
          </cell>
          <cell r="G272" t="str">
            <v>保洁员</v>
          </cell>
          <cell r="H272" t="str">
            <v>男</v>
          </cell>
        </row>
        <row r="273">
          <cell r="E273" t="str">
            <v>郑金梅</v>
          </cell>
          <cell r="F273" t="str">
            <v>正式工</v>
          </cell>
          <cell r="G273" t="str">
            <v>保洁员</v>
          </cell>
          <cell r="H273" t="str">
            <v>女</v>
          </cell>
        </row>
        <row r="274">
          <cell r="E274" t="str">
            <v>林明德</v>
          </cell>
          <cell r="F274" t="str">
            <v>正式工</v>
          </cell>
          <cell r="G274" t="str">
            <v>保洁员</v>
          </cell>
          <cell r="H274" t="str">
            <v>男</v>
          </cell>
        </row>
        <row r="275">
          <cell r="E275" t="str">
            <v>王梅连</v>
          </cell>
          <cell r="F275" t="str">
            <v>正式工</v>
          </cell>
          <cell r="G275" t="str">
            <v>保洁员</v>
          </cell>
          <cell r="H275" t="str">
            <v>女</v>
          </cell>
        </row>
        <row r="276">
          <cell r="E276" t="str">
            <v>曾燕礼</v>
          </cell>
          <cell r="F276" t="str">
            <v>正式工</v>
          </cell>
          <cell r="G276" t="str">
            <v>保洁员</v>
          </cell>
          <cell r="H276" t="str">
            <v>女</v>
          </cell>
        </row>
        <row r="277">
          <cell r="E277" t="str">
            <v>卢永娟</v>
          </cell>
          <cell r="F277" t="str">
            <v>正式工</v>
          </cell>
          <cell r="G277" t="str">
            <v>保洁员</v>
          </cell>
          <cell r="H277" t="str">
            <v>女</v>
          </cell>
        </row>
        <row r="278">
          <cell r="E278" t="str">
            <v>黄进仁</v>
          </cell>
          <cell r="F278" t="str">
            <v>正式工</v>
          </cell>
          <cell r="G278" t="str">
            <v>保洁员</v>
          </cell>
          <cell r="H278" t="str">
            <v>男</v>
          </cell>
        </row>
        <row r="279">
          <cell r="E279" t="str">
            <v>黄雪玲</v>
          </cell>
          <cell r="F279" t="str">
            <v>正式工</v>
          </cell>
          <cell r="G279" t="str">
            <v>保洁员</v>
          </cell>
          <cell r="H279" t="str">
            <v>女</v>
          </cell>
        </row>
        <row r="280">
          <cell r="E280" t="str">
            <v>闭芬钟</v>
          </cell>
          <cell r="F280" t="str">
            <v>正式工</v>
          </cell>
          <cell r="G280" t="str">
            <v>保洁员</v>
          </cell>
          <cell r="H280" t="str">
            <v>女</v>
          </cell>
        </row>
        <row r="281">
          <cell r="E281" t="str">
            <v>高才春</v>
          </cell>
          <cell r="F281" t="str">
            <v>正式工</v>
          </cell>
          <cell r="G281" t="str">
            <v>保洁员</v>
          </cell>
          <cell r="H281" t="str">
            <v>男</v>
          </cell>
        </row>
        <row r="282">
          <cell r="E282" t="str">
            <v>林秋河</v>
          </cell>
          <cell r="F282" t="str">
            <v>正式工</v>
          </cell>
          <cell r="G282" t="str">
            <v>保洁员</v>
          </cell>
          <cell r="H282" t="str">
            <v>女</v>
          </cell>
        </row>
        <row r="283">
          <cell r="E283" t="str">
            <v>吉洪信</v>
          </cell>
          <cell r="F283" t="str">
            <v>正式工</v>
          </cell>
          <cell r="G283" t="str">
            <v>保洁员</v>
          </cell>
          <cell r="H283" t="str">
            <v>男</v>
          </cell>
        </row>
        <row r="284">
          <cell r="E284" t="str">
            <v>黄大芬</v>
          </cell>
          <cell r="F284" t="str">
            <v>正式工</v>
          </cell>
          <cell r="G284" t="str">
            <v>保洁员</v>
          </cell>
          <cell r="H284" t="str">
            <v>男</v>
          </cell>
        </row>
        <row r="285">
          <cell r="E285" t="str">
            <v>马骏骁</v>
          </cell>
          <cell r="F285" t="str">
            <v>正式工</v>
          </cell>
          <cell r="G285" t="str">
            <v>保洁员</v>
          </cell>
          <cell r="H285" t="str">
            <v>男</v>
          </cell>
        </row>
        <row r="286">
          <cell r="E286" t="str">
            <v>盆其英</v>
          </cell>
          <cell r="F286" t="str">
            <v>正式工</v>
          </cell>
          <cell r="G286" t="str">
            <v>保洁员</v>
          </cell>
          <cell r="H286" t="str">
            <v>男</v>
          </cell>
        </row>
        <row r="287">
          <cell r="E287" t="str">
            <v>董团</v>
          </cell>
          <cell r="F287" t="str">
            <v>正式工</v>
          </cell>
          <cell r="G287" t="str">
            <v>保洁员</v>
          </cell>
          <cell r="H287" t="str">
            <v>男</v>
          </cell>
        </row>
        <row r="288">
          <cell r="E288" t="str">
            <v>董金凤</v>
          </cell>
          <cell r="F288" t="str">
            <v>正式工</v>
          </cell>
          <cell r="G288" t="str">
            <v>保洁员</v>
          </cell>
          <cell r="H288" t="str">
            <v>女</v>
          </cell>
        </row>
        <row r="289">
          <cell r="E289" t="str">
            <v>符水英</v>
          </cell>
          <cell r="F289" t="str">
            <v>正式工</v>
          </cell>
          <cell r="G289" t="str">
            <v>保洁员</v>
          </cell>
          <cell r="H289" t="str">
            <v>女</v>
          </cell>
        </row>
        <row r="290">
          <cell r="E290" t="str">
            <v>卢日海</v>
          </cell>
          <cell r="F290" t="str">
            <v>正式工</v>
          </cell>
          <cell r="G290" t="str">
            <v>保洁员</v>
          </cell>
          <cell r="H290" t="str">
            <v>男</v>
          </cell>
        </row>
        <row r="291">
          <cell r="E291" t="str">
            <v>陈崖</v>
          </cell>
          <cell r="F291" t="str">
            <v>正式工</v>
          </cell>
          <cell r="G291" t="str">
            <v>经理</v>
          </cell>
          <cell r="H291" t="str">
            <v>男</v>
          </cell>
        </row>
        <row r="292">
          <cell r="E292" t="str">
            <v>左高伟</v>
          </cell>
          <cell r="F292" t="str">
            <v>正式工</v>
          </cell>
          <cell r="G292" t="str">
            <v>副经理</v>
          </cell>
          <cell r="H292" t="str">
            <v>男</v>
          </cell>
        </row>
        <row r="293">
          <cell r="E293" t="str">
            <v>陈旭铭</v>
          </cell>
          <cell r="F293" t="str">
            <v>正式工</v>
          </cell>
          <cell r="G293" t="str">
            <v>主管</v>
          </cell>
          <cell r="H293" t="str">
            <v>男</v>
          </cell>
        </row>
        <row r="294">
          <cell r="E294" t="str">
            <v>李晴晴</v>
          </cell>
          <cell r="F294" t="str">
            <v>正式工</v>
          </cell>
          <cell r="G294" t="str">
            <v>主管</v>
          </cell>
          <cell r="H294" t="str">
            <v>女</v>
          </cell>
        </row>
        <row r="295">
          <cell r="E295" t="str">
            <v>潘佳鑫</v>
          </cell>
          <cell r="F295" t="str">
            <v>正式工</v>
          </cell>
          <cell r="G295" t="str">
            <v>主管</v>
          </cell>
          <cell r="H295" t="str">
            <v>女</v>
          </cell>
        </row>
        <row r="296">
          <cell r="E296" t="str">
            <v>张楠加</v>
          </cell>
          <cell r="F296" t="str">
            <v>正式工</v>
          </cell>
          <cell r="G296" t="str">
            <v>主管</v>
          </cell>
          <cell r="H296" t="str">
            <v>男</v>
          </cell>
        </row>
        <row r="297">
          <cell r="E297" t="str">
            <v>曾令发</v>
          </cell>
          <cell r="F297" t="str">
            <v>正式工</v>
          </cell>
          <cell r="G297" t="str">
            <v>验票领班</v>
          </cell>
          <cell r="H297" t="str">
            <v>男</v>
          </cell>
        </row>
        <row r="298">
          <cell r="E298" t="str">
            <v>符大燕</v>
          </cell>
          <cell r="F298" t="str">
            <v>正式工</v>
          </cell>
          <cell r="G298" t="str">
            <v>领班</v>
          </cell>
          <cell r="H298" t="str">
            <v>女</v>
          </cell>
        </row>
        <row r="299">
          <cell r="E299" t="str">
            <v>刘莉</v>
          </cell>
          <cell r="F299" t="str">
            <v>正式工</v>
          </cell>
          <cell r="G299" t="str">
            <v>领班</v>
          </cell>
          <cell r="H299" t="str">
            <v>女</v>
          </cell>
        </row>
        <row r="300">
          <cell r="E300" t="str">
            <v>杨明泽</v>
          </cell>
          <cell r="F300" t="str">
            <v>正式工</v>
          </cell>
          <cell r="G300" t="str">
            <v>领班</v>
          </cell>
          <cell r="H300" t="str">
            <v>男</v>
          </cell>
        </row>
        <row r="301">
          <cell r="E301" t="str">
            <v>张显泽</v>
          </cell>
          <cell r="F301" t="str">
            <v>正式工</v>
          </cell>
          <cell r="G301" t="str">
            <v>领班</v>
          </cell>
          <cell r="H301" t="str">
            <v>男</v>
          </cell>
        </row>
        <row r="302">
          <cell r="E302" t="str">
            <v>陈平</v>
          </cell>
          <cell r="F302" t="str">
            <v>正式工</v>
          </cell>
          <cell r="G302" t="str">
            <v>领班</v>
          </cell>
          <cell r="H302" t="str">
            <v>男</v>
          </cell>
        </row>
        <row r="303">
          <cell r="E303" t="str">
            <v>陈进</v>
          </cell>
          <cell r="F303" t="str">
            <v>正式工</v>
          </cell>
          <cell r="G303" t="str">
            <v>领班</v>
          </cell>
          <cell r="H303" t="str">
            <v>男</v>
          </cell>
        </row>
        <row r="304">
          <cell r="E304" t="str">
            <v>屈璐</v>
          </cell>
          <cell r="F304" t="str">
            <v>正式工</v>
          </cell>
          <cell r="G304" t="str">
            <v>文员</v>
          </cell>
          <cell r="H304" t="str">
            <v>女</v>
          </cell>
        </row>
        <row r="305">
          <cell r="E305" t="str">
            <v>姜子盈</v>
          </cell>
          <cell r="F305" t="str">
            <v>正式工</v>
          </cell>
          <cell r="G305" t="str">
            <v>数据员</v>
          </cell>
          <cell r="H305" t="str">
            <v>女</v>
          </cell>
        </row>
        <row r="306">
          <cell r="E306" t="str">
            <v>潘猛</v>
          </cell>
          <cell r="F306" t="str">
            <v>正式工</v>
          </cell>
          <cell r="G306" t="str">
            <v>讲解员</v>
          </cell>
          <cell r="H306" t="str">
            <v>男</v>
          </cell>
        </row>
        <row r="307">
          <cell r="E307" t="str">
            <v>王毅</v>
          </cell>
          <cell r="F307" t="str">
            <v>正式工</v>
          </cell>
          <cell r="G307" t="str">
            <v>讲解员</v>
          </cell>
          <cell r="H307" t="str">
            <v>男</v>
          </cell>
        </row>
        <row r="308">
          <cell r="E308" t="str">
            <v>彭俊伟</v>
          </cell>
          <cell r="F308" t="str">
            <v>正式工</v>
          </cell>
          <cell r="G308" t="str">
            <v>讲解员</v>
          </cell>
          <cell r="H308" t="str">
            <v>男</v>
          </cell>
        </row>
        <row r="309">
          <cell r="E309" t="str">
            <v>秦润辉</v>
          </cell>
          <cell r="F309" t="str">
            <v>正式工</v>
          </cell>
          <cell r="G309" t="str">
            <v>讲解员</v>
          </cell>
          <cell r="H309" t="str">
            <v>男</v>
          </cell>
        </row>
        <row r="310">
          <cell r="E310" t="str">
            <v>王小庆</v>
          </cell>
          <cell r="F310" t="str">
            <v>正式工</v>
          </cell>
          <cell r="G310" t="str">
            <v>讲解员</v>
          </cell>
          <cell r="H310" t="str">
            <v>男</v>
          </cell>
        </row>
        <row r="311">
          <cell r="E311" t="str">
            <v>黄汉尧</v>
          </cell>
          <cell r="F311" t="str">
            <v>正式工</v>
          </cell>
          <cell r="G311" t="str">
            <v>讲解员</v>
          </cell>
          <cell r="H311" t="str">
            <v>男</v>
          </cell>
        </row>
        <row r="312">
          <cell r="E312" t="str">
            <v>李宇光</v>
          </cell>
          <cell r="F312" t="str">
            <v>正式工</v>
          </cell>
          <cell r="G312" t="str">
            <v>讲解员</v>
          </cell>
          <cell r="H312" t="str">
            <v>男</v>
          </cell>
        </row>
        <row r="313">
          <cell r="E313" t="str">
            <v>刘畅</v>
          </cell>
          <cell r="F313" t="str">
            <v>正式工</v>
          </cell>
          <cell r="G313" t="str">
            <v>讲解员</v>
          </cell>
          <cell r="H313" t="str">
            <v>男</v>
          </cell>
        </row>
        <row r="314">
          <cell r="E314" t="str">
            <v>牛嘉驰</v>
          </cell>
          <cell r="F314" t="str">
            <v>正式工</v>
          </cell>
          <cell r="G314" t="str">
            <v>讲解员</v>
          </cell>
          <cell r="H314" t="str">
            <v>男</v>
          </cell>
        </row>
        <row r="315">
          <cell r="E315" t="str">
            <v>李志文</v>
          </cell>
          <cell r="F315" t="str">
            <v>正式工</v>
          </cell>
          <cell r="G315" t="str">
            <v>讲解员</v>
          </cell>
          <cell r="H315" t="str">
            <v>男</v>
          </cell>
        </row>
        <row r="316">
          <cell r="E316" t="str">
            <v>翟浩正</v>
          </cell>
          <cell r="F316" t="str">
            <v>正式工</v>
          </cell>
          <cell r="G316" t="str">
            <v>讲解员</v>
          </cell>
          <cell r="H316" t="str">
            <v>男</v>
          </cell>
        </row>
        <row r="317">
          <cell r="E317" t="str">
            <v>赵小棋</v>
          </cell>
          <cell r="F317" t="str">
            <v>正式工</v>
          </cell>
          <cell r="G317" t="str">
            <v>讲解员</v>
          </cell>
          <cell r="H317" t="str">
            <v>男</v>
          </cell>
        </row>
        <row r="318">
          <cell r="E318" t="str">
            <v>屈强</v>
          </cell>
          <cell r="F318" t="str">
            <v>正式工</v>
          </cell>
          <cell r="G318" t="str">
            <v>讲解员</v>
          </cell>
          <cell r="H318" t="str">
            <v>男</v>
          </cell>
        </row>
        <row r="319">
          <cell r="E319" t="str">
            <v>徐国鑫</v>
          </cell>
          <cell r="F319" t="str">
            <v>正式工</v>
          </cell>
          <cell r="G319" t="str">
            <v>讲解员</v>
          </cell>
          <cell r="H319" t="str">
            <v>男</v>
          </cell>
        </row>
        <row r="320">
          <cell r="E320" t="str">
            <v>胡中豪</v>
          </cell>
          <cell r="F320" t="str">
            <v>正式工</v>
          </cell>
          <cell r="G320" t="str">
            <v>讲解员</v>
          </cell>
          <cell r="H320" t="str">
            <v>男</v>
          </cell>
        </row>
        <row r="321">
          <cell r="E321" t="str">
            <v>李腾吉</v>
          </cell>
          <cell r="F321" t="str">
            <v>正式工</v>
          </cell>
          <cell r="G321" t="str">
            <v>讲解员</v>
          </cell>
          <cell r="H321" t="str">
            <v>男</v>
          </cell>
        </row>
        <row r="322">
          <cell r="E322" t="str">
            <v>刘静</v>
          </cell>
          <cell r="F322" t="str">
            <v>正式工</v>
          </cell>
          <cell r="G322" t="str">
            <v>讲解员</v>
          </cell>
          <cell r="H322" t="str">
            <v>女</v>
          </cell>
        </row>
        <row r="323">
          <cell r="E323" t="str">
            <v>符泽文</v>
          </cell>
          <cell r="F323" t="str">
            <v>正式工</v>
          </cell>
          <cell r="G323" t="str">
            <v>讲解员</v>
          </cell>
          <cell r="H323" t="str">
            <v>男</v>
          </cell>
        </row>
        <row r="324">
          <cell r="E324" t="str">
            <v>岑建佩</v>
          </cell>
          <cell r="F324" t="str">
            <v>正式工</v>
          </cell>
          <cell r="G324" t="str">
            <v>讲解员</v>
          </cell>
          <cell r="H324" t="str">
            <v>女</v>
          </cell>
        </row>
        <row r="325">
          <cell r="E325" t="str">
            <v>王成辉</v>
          </cell>
          <cell r="F325" t="str">
            <v>正式工</v>
          </cell>
          <cell r="G325" t="str">
            <v>讲解员</v>
          </cell>
          <cell r="H325" t="str">
            <v>男</v>
          </cell>
        </row>
        <row r="326">
          <cell r="E326" t="str">
            <v>谭卫辽</v>
          </cell>
          <cell r="F326" t="str">
            <v>正式工</v>
          </cell>
          <cell r="G326" t="str">
            <v>讲解员</v>
          </cell>
          <cell r="H326" t="str">
            <v>男</v>
          </cell>
        </row>
        <row r="327">
          <cell r="E327" t="str">
            <v>林丹丹</v>
          </cell>
          <cell r="F327" t="str">
            <v>正式工</v>
          </cell>
          <cell r="G327" t="str">
            <v>讲解员</v>
          </cell>
          <cell r="H327" t="str">
            <v>女</v>
          </cell>
        </row>
        <row r="328">
          <cell r="E328" t="str">
            <v>黄彩挴</v>
          </cell>
          <cell r="F328" t="str">
            <v>正式工</v>
          </cell>
          <cell r="G328" t="str">
            <v>讲解员</v>
          </cell>
          <cell r="H328" t="str">
            <v>女</v>
          </cell>
        </row>
        <row r="329">
          <cell r="E329" t="str">
            <v>郑步旺</v>
          </cell>
          <cell r="F329" t="str">
            <v>正式工</v>
          </cell>
          <cell r="G329" t="str">
            <v>讲解员</v>
          </cell>
          <cell r="H329" t="str">
            <v>男</v>
          </cell>
        </row>
        <row r="330">
          <cell r="E330" t="str">
            <v>莫世基</v>
          </cell>
          <cell r="F330" t="str">
            <v>正式工</v>
          </cell>
          <cell r="G330" t="str">
            <v>讲解员</v>
          </cell>
          <cell r="H330" t="str">
            <v>男</v>
          </cell>
        </row>
        <row r="331">
          <cell r="E331" t="str">
            <v>王翔</v>
          </cell>
          <cell r="F331" t="str">
            <v>正式工</v>
          </cell>
          <cell r="G331" t="str">
            <v>讲解员</v>
          </cell>
          <cell r="H331" t="str">
            <v>男</v>
          </cell>
        </row>
        <row r="332">
          <cell r="E332" t="str">
            <v>郭泽文</v>
          </cell>
          <cell r="F332" t="str">
            <v>正式工</v>
          </cell>
          <cell r="G332" t="str">
            <v>讲解员</v>
          </cell>
          <cell r="H332" t="str">
            <v>男</v>
          </cell>
        </row>
        <row r="333">
          <cell r="E333" t="str">
            <v>吉雄</v>
          </cell>
          <cell r="F333" t="str">
            <v>正式工</v>
          </cell>
          <cell r="G333" t="str">
            <v>讲解员</v>
          </cell>
          <cell r="H333" t="str">
            <v>男</v>
          </cell>
        </row>
        <row r="334">
          <cell r="E334" t="str">
            <v>李家裕</v>
          </cell>
          <cell r="F334" t="str">
            <v>正式工</v>
          </cell>
          <cell r="G334" t="str">
            <v>讲解员</v>
          </cell>
          <cell r="H334" t="str">
            <v>男</v>
          </cell>
        </row>
        <row r="335">
          <cell r="E335" t="str">
            <v>吴英雪</v>
          </cell>
          <cell r="F335" t="str">
            <v>正式工</v>
          </cell>
          <cell r="G335" t="str">
            <v>讲解员</v>
          </cell>
          <cell r="H335" t="str">
            <v>女</v>
          </cell>
        </row>
        <row r="336">
          <cell r="E336" t="str">
            <v>黄凤</v>
          </cell>
          <cell r="F336" t="str">
            <v>正式工</v>
          </cell>
          <cell r="G336" t="str">
            <v>讲解员</v>
          </cell>
          <cell r="H336" t="str">
            <v>女</v>
          </cell>
        </row>
        <row r="337">
          <cell r="E337" t="str">
            <v>杨矗</v>
          </cell>
          <cell r="F337" t="str">
            <v>正式工</v>
          </cell>
          <cell r="G337" t="str">
            <v>讲解员</v>
          </cell>
          <cell r="H337" t="str">
            <v>男</v>
          </cell>
        </row>
        <row r="338">
          <cell r="E338" t="str">
            <v>王敏</v>
          </cell>
          <cell r="F338" t="str">
            <v>正式工</v>
          </cell>
          <cell r="G338" t="str">
            <v>讲解员</v>
          </cell>
          <cell r="H338" t="str">
            <v>女</v>
          </cell>
        </row>
        <row r="339">
          <cell r="E339" t="str">
            <v>胡正兴</v>
          </cell>
          <cell r="F339" t="str">
            <v>正式工</v>
          </cell>
          <cell r="G339" t="str">
            <v>讲解员</v>
          </cell>
          <cell r="H339" t="str">
            <v>男</v>
          </cell>
        </row>
        <row r="340">
          <cell r="E340" t="str">
            <v>杨明康</v>
          </cell>
          <cell r="F340" t="str">
            <v>正式工</v>
          </cell>
          <cell r="G340" t="str">
            <v>讲解员</v>
          </cell>
          <cell r="H340" t="str">
            <v>男</v>
          </cell>
        </row>
        <row r="341">
          <cell r="E341" t="str">
            <v>胡云龙</v>
          </cell>
          <cell r="F341" t="str">
            <v>正式工</v>
          </cell>
          <cell r="G341" t="str">
            <v>讲解员</v>
          </cell>
          <cell r="H341" t="str">
            <v>男</v>
          </cell>
        </row>
        <row r="342">
          <cell r="E342" t="str">
            <v>牛嘉鹏</v>
          </cell>
          <cell r="F342" t="str">
            <v>正式工</v>
          </cell>
          <cell r="G342" t="str">
            <v>讲解员</v>
          </cell>
          <cell r="H342" t="str">
            <v>男</v>
          </cell>
        </row>
        <row r="343">
          <cell r="E343" t="str">
            <v>王会</v>
          </cell>
          <cell r="F343" t="str">
            <v>正式工</v>
          </cell>
          <cell r="G343" t="str">
            <v>讲解员</v>
          </cell>
          <cell r="H343" t="str">
            <v>女</v>
          </cell>
        </row>
        <row r="344">
          <cell r="E344" t="str">
            <v>林晓</v>
          </cell>
          <cell r="F344" t="str">
            <v>正式工</v>
          </cell>
          <cell r="G344" t="str">
            <v>讲解员</v>
          </cell>
          <cell r="H344" t="str">
            <v>男</v>
          </cell>
        </row>
        <row r="345">
          <cell r="E345" t="str">
            <v>潘紫音</v>
          </cell>
          <cell r="F345" t="str">
            <v>正式工</v>
          </cell>
          <cell r="G345" t="str">
            <v>讲解员</v>
          </cell>
          <cell r="H345" t="str">
            <v>女</v>
          </cell>
        </row>
        <row r="346">
          <cell r="E346" t="str">
            <v>孙丁芸</v>
          </cell>
          <cell r="F346" t="str">
            <v>正式工</v>
          </cell>
          <cell r="G346" t="str">
            <v>讲解员</v>
          </cell>
          <cell r="H346" t="str">
            <v>女</v>
          </cell>
        </row>
        <row r="347">
          <cell r="E347" t="str">
            <v>郝悦</v>
          </cell>
          <cell r="F347" t="str">
            <v>正式工</v>
          </cell>
          <cell r="G347" t="str">
            <v>讲解员</v>
          </cell>
          <cell r="H347" t="str">
            <v>女</v>
          </cell>
        </row>
        <row r="348">
          <cell r="E348" t="str">
            <v>张礼辉</v>
          </cell>
          <cell r="F348" t="str">
            <v>正式工</v>
          </cell>
          <cell r="G348" t="str">
            <v>讲解员</v>
          </cell>
          <cell r="H348" t="str">
            <v>男</v>
          </cell>
        </row>
        <row r="349">
          <cell r="E349" t="str">
            <v>余家健</v>
          </cell>
          <cell r="F349" t="str">
            <v>正式工</v>
          </cell>
          <cell r="G349" t="str">
            <v>讲解员</v>
          </cell>
          <cell r="H349" t="str">
            <v>男</v>
          </cell>
        </row>
        <row r="350">
          <cell r="E350" t="str">
            <v>高永亮</v>
          </cell>
          <cell r="F350" t="str">
            <v>正式工</v>
          </cell>
          <cell r="G350" t="str">
            <v>验票员</v>
          </cell>
          <cell r="H350" t="str">
            <v>男</v>
          </cell>
        </row>
        <row r="351">
          <cell r="E351" t="str">
            <v>吉伶慧</v>
          </cell>
          <cell r="F351" t="str">
            <v>正式工</v>
          </cell>
          <cell r="G351" t="str">
            <v>验票员</v>
          </cell>
          <cell r="H351" t="str">
            <v>女</v>
          </cell>
        </row>
        <row r="352">
          <cell r="E352" t="str">
            <v>蓝凤霞</v>
          </cell>
          <cell r="F352" t="str">
            <v>正式工</v>
          </cell>
          <cell r="G352" t="str">
            <v>验票员</v>
          </cell>
          <cell r="H352" t="str">
            <v>女</v>
          </cell>
        </row>
        <row r="353">
          <cell r="E353" t="str">
            <v>向红梅</v>
          </cell>
          <cell r="F353" t="str">
            <v>正式工</v>
          </cell>
          <cell r="G353" t="str">
            <v>验票员</v>
          </cell>
          <cell r="H353" t="str">
            <v>女</v>
          </cell>
        </row>
        <row r="354">
          <cell r="E354" t="str">
            <v>何兴维</v>
          </cell>
          <cell r="F354" t="str">
            <v>正式工</v>
          </cell>
          <cell r="G354" t="str">
            <v>验票员</v>
          </cell>
          <cell r="H354" t="str">
            <v>男</v>
          </cell>
        </row>
        <row r="355">
          <cell r="E355" t="str">
            <v>李梅</v>
          </cell>
          <cell r="F355" t="str">
            <v>正式工</v>
          </cell>
          <cell r="G355" t="str">
            <v>咨询员</v>
          </cell>
          <cell r="H355" t="str">
            <v>女</v>
          </cell>
        </row>
        <row r="356">
          <cell r="E356" t="str">
            <v>覃海萍</v>
          </cell>
          <cell r="F356" t="str">
            <v>正式工</v>
          </cell>
          <cell r="G356" t="str">
            <v>咨询员</v>
          </cell>
          <cell r="H356" t="str">
            <v>女</v>
          </cell>
        </row>
        <row r="357">
          <cell r="E357" t="str">
            <v>宣海波</v>
          </cell>
          <cell r="F357" t="str">
            <v>正式工</v>
          </cell>
          <cell r="G357" t="str">
            <v>经理</v>
          </cell>
          <cell r="H357" t="str">
            <v>男</v>
          </cell>
        </row>
        <row r="358">
          <cell r="E358" t="str">
            <v>李福连</v>
          </cell>
          <cell r="F358" t="str">
            <v>正式工</v>
          </cell>
          <cell r="G358" t="str">
            <v>副经理</v>
          </cell>
          <cell r="H358" t="str">
            <v>女</v>
          </cell>
        </row>
        <row r="359">
          <cell r="E359" t="str">
            <v>洪河</v>
          </cell>
          <cell r="F359" t="str">
            <v>正式工</v>
          </cell>
          <cell r="G359" t="str">
            <v>副经理</v>
          </cell>
          <cell r="H359" t="str">
            <v>男</v>
          </cell>
        </row>
        <row r="360">
          <cell r="E360" t="str">
            <v>陆平</v>
          </cell>
          <cell r="F360" t="str">
            <v>正式工</v>
          </cell>
          <cell r="G360" t="str">
            <v>保障组副经理</v>
          </cell>
          <cell r="H360" t="str">
            <v>男</v>
          </cell>
        </row>
        <row r="361">
          <cell r="E361" t="str">
            <v>董世跃</v>
          </cell>
          <cell r="F361" t="str">
            <v>正式工</v>
          </cell>
          <cell r="G361" t="str">
            <v>副经理</v>
          </cell>
          <cell r="H361" t="str">
            <v>男</v>
          </cell>
        </row>
        <row r="362">
          <cell r="E362" t="str">
            <v>杨振文</v>
          </cell>
          <cell r="F362" t="str">
            <v>正式工</v>
          </cell>
          <cell r="G362" t="str">
            <v>花车组主管</v>
          </cell>
          <cell r="H362" t="str">
            <v>男</v>
          </cell>
        </row>
        <row r="363">
          <cell r="E363" t="str">
            <v>袁勇仕</v>
          </cell>
          <cell r="F363" t="str">
            <v>正式工</v>
          </cell>
          <cell r="G363" t="str">
            <v>保障组主管</v>
          </cell>
          <cell r="H363" t="str">
            <v>男</v>
          </cell>
        </row>
        <row r="364">
          <cell r="E364" t="str">
            <v>丘海东</v>
          </cell>
          <cell r="F364" t="str">
            <v>正式工</v>
          </cell>
          <cell r="G364" t="str">
            <v>运营领班</v>
          </cell>
          <cell r="H364" t="str">
            <v>男</v>
          </cell>
        </row>
        <row r="365">
          <cell r="E365" t="str">
            <v>李福有</v>
          </cell>
          <cell r="F365" t="str">
            <v>正式工</v>
          </cell>
          <cell r="G365" t="str">
            <v>领班</v>
          </cell>
          <cell r="H365" t="str">
            <v>男</v>
          </cell>
        </row>
        <row r="366">
          <cell r="E366" t="str">
            <v>曹龙萍</v>
          </cell>
          <cell r="F366" t="str">
            <v>正式工</v>
          </cell>
          <cell r="G366" t="str">
            <v>花车领班</v>
          </cell>
          <cell r="H366" t="str">
            <v>女</v>
          </cell>
        </row>
        <row r="367">
          <cell r="E367" t="str">
            <v>郑南兰</v>
          </cell>
          <cell r="F367" t="str">
            <v>正式工</v>
          </cell>
          <cell r="G367" t="str">
            <v>调度领班</v>
          </cell>
          <cell r="H367" t="str">
            <v>男</v>
          </cell>
        </row>
        <row r="368">
          <cell r="E368" t="str">
            <v>黄孝</v>
          </cell>
          <cell r="F368" t="str">
            <v>正式工</v>
          </cell>
          <cell r="G368" t="str">
            <v>技师</v>
          </cell>
          <cell r="H368" t="str">
            <v>男</v>
          </cell>
        </row>
        <row r="369">
          <cell r="E369" t="str">
            <v>林文章</v>
          </cell>
          <cell r="F369" t="str">
            <v>正式工</v>
          </cell>
          <cell r="G369" t="str">
            <v>调度员</v>
          </cell>
          <cell r="H369" t="str">
            <v>男</v>
          </cell>
        </row>
        <row r="370">
          <cell r="E370" t="str">
            <v>黄志诚</v>
          </cell>
          <cell r="F370" t="str">
            <v>正式工</v>
          </cell>
          <cell r="G370" t="str">
            <v>调度员</v>
          </cell>
          <cell r="H370" t="str">
            <v>男</v>
          </cell>
        </row>
        <row r="371">
          <cell r="E371" t="str">
            <v>余柏建</v>
          </cell>
          <cell r="F371" t="str">
            <v>正式工</v>
          </cell>
          <cell r="G371" t="str">
            <v>调度员</v>
          </cell>
          <cell r="H371" t="str">
            <v>男</v>
          </cell>
        </row>
        <row r="372">
          <cell r="E372" t="str">
            <v>郑国莲</v>
          </cell>
          <cell r="F372" t="str">
            <v>正式工</v>
          </cell>
          <cell r="G372" t="str">
            <v>调度员</v>
          </cell>
          <cell r="H372" t="str">
            <v>女</v>
          </cell>
        </row>
        <row r="373">
          <cell r="E373" t="str">
            <v>徐雪华</v>
          </cell>
          <cell r="F373" t="str">
            <v>正式工</v>
          </cell>
          <cell r="G373" t="str">
            <v>调度员</v>
          </cell>
          <cell r="H373" t="str">
            <v>女</v>
          </cell>
        </row>
        <row r="374">
          <cell r="E374" t="str">
            <v>苏秋花</v>
          </cell>
          <cell r="F374" t="str">
            <v>正式工</v>
          </cell>
          <cell r="G374" t="str">
            <v>调度员</v>
          </cell>
          <cell r="H374" t="str">
            <v>女</v>
          </cell>
        </row>
        <row r="375">
          <cell r="E375" t="str">
            <v>丘益南</v>
          </cell>
          <cell r="F375" t="str">
            <v>正式工</v>
          </cell>
          <cell r="G375" t="str">
            <v>驾驶员</v>
          </cell>
          <cell r="H375" t="str">
            <v>男</v>
          </cell>
        </row>
        <row r="376">
          <cell r="E376" t="str">
            <v>杨亚陈</v>
          </cell>
          <cell r="F376" t="str">
            <v>正式工</v>
          </cell>
          <cell r="G376" t="str">
            <v>驾驶员</v>
          </cell>
          <cell r="H376" t="str">
            <v>男</v>
          </cell>
        </row>
        <row r="377">
          <cell r="E377" t="str">
            <v>王富</v>
          </cell>
          <cell r="F377" t="str">
            <v>正式工</v>
          </cell>
          <cell r="G377" t="str">
            <v>驾驶员</v>
          </cell>
          <cell r="H377" t="str">
            <v>男</v>
          </cell>
        </row>
        <row r="378">
          <cell r="E378" t="str">
            <v>卓越</v>
          </cell>
          <cell r="F378" t="str">
            <v>正式工</v>
          </cell>
          <cell r="G378" t="str">
            <v>驾驶员</v>
          </cell>
          <cell r="H378" t="str">
            <v>男</v>
          </cell>
        </row>
        <row r="379">
          <cell r="E379" t="str">
            <v>蒋海平</v>
          </cell>
          <cell r="F379" t="str">
            <v>正式工</v>
          </cell>
          <cell r="G379" t="str">
            <v>驾驶员</v>
          </cell>
          <cell r="H379" t="str">
            <v>男</v>
          </cell>
        </row>
        <row r="380">
          <cell r="E380" t="str">
            <v>李德阳</v>
          </cell>
          <cell r="F380" t="str">
            <v>正式工</v>
          </cell>
          <cell r="G380" t="str">
            <v>驾驶员</v>
          </cell>
          <cell r="H380" t="str">
            <v>男</v>
          </cell>
        </row>
        <row r="381">
          <cell r="E381" t="str">
            <v>莫林志</v>
          </cell>
          <cell r="F381" t="str">
            <v>正式工</v>
          </cell>
          <cell r="G381" t="str">
            <v>驾驶员</v>
          </cell>
          <cell r="H381" t="str">
            <v>男</v>
          </cell>
        </row>
        <row r="382">
          <cell r="E382" t="str">
            <v>梁力</v>
          </cell>
          <cell r="F382" t="str">
            <v>正式工</v>
          </cell>
          <cell r="G382" t="str">
            <v>驾驶员</v>
          </cell>
          <cell r="H382" t="str">
            <v>男</v>
          </cell>
        </row>
        <row r="383">
          <cell r="E383" t="str">
            <v>杨腾</v>
          </cell>
          <cell r="F383" t="str">
            <v>正式工</v>
          </cell>
          <cell r="G383" t="str">
            <v>驾驶员</v>
          </cell>
          <cell r="H383" t="str">
            <v>男</v>
          </cell>
        </row>
        <row r="384">
          <cell r="E384" t="str">
            <v>郑连贵</v>
          </cell>
          <cell r="F384" t="str">
            <v>正式工</v>
          </cell>
          <cell r="G384" t="str">
            <v>驾驶员</v>
          </cell>
          <cell r="H384" t="str">
            <v>男</v>
          </cell>
        </row>
        <row r="385">
          <cell r="E385" t="str">
            <v>高永升</v>
          </cell>
          <cell r="F385" t="str">
            <v>正式工</v>
          </cell>
          <cell r="G385" t="str">
            <v>驾驶员</v>
          </cell>
          <cell r="H385" t="str">
            <v>男</v>
          </cell>
        </row>
        <row r="386">
          <cell r="E386" t="str">
            <v>邝俊</v>
          </cell>
          <cell r="F386" t="str">
            <v>正式工</v>
          </cell>
          <cell r="G386" t="str">
            <v>驾驶员</v>
          </cell>
          <cell r="H386" t="str">
            <v>男</v>
          </cell>
        </row>
        <row r="387">
          <cell r="E387" t="str">
            <v>黄天科</v>
          </cell>
          <cell r="F387" t="str">
            <v>正式工</v>
          </cell>
          <cell r="G387" t="str">
            <v>驾驶员</v>
          </cell>
          <cell r="H387" t="str">
            <v>男</v>
          </cell>
        </row>
        <row r="388">
          <cell r="E388" t="str">
            <v>林道团</v>
          </cell>
          <cell r="F388" t="str">
            <v>正式工</v>
          </cell>
          <cell r="G388" t="str">
            <v>驾驶员</v>
          </cell>
          <cell r="H388" t="str">
            <v>男</v>
          </cell>
        </row>
        <row r="389">
          <cell r="E389" t="str">
            <v>黄祖富</v>
          </cell>
          <cell r="F389" t="str">
            <v>正式工</v>
          </cell>
          <cell r="G389" t="str">
            <v>驾驶员</v>
          </cell>
          <cell r="H389" t="str">
            <v>男</v>
          </cell>
        </row>
        <row r="390">
          <cell r="E390" t="str">
            <v>赵仕炜</v>
          </cell>
          <cell r="F390" t="str">
            <v>正式工</v>
          </cell>
          <cell r="G390" t="str">
            <v>驾驶员</v>
          </cell>
          <cell r="H390" t="str">
            <v>男</v>
          </cell>
        </row>
        <row r="391">
          <cell r="E391" t="str">
            <v>黄建国</v>
          </cell>
          <cell r="F391" t="str">
            <v>正式工</v>
          </cell>
          <cell r="G391" t="str">
            <v>驾驶员</v>
          </cell>
          <cell r="H391" t="str">
            <v>男</v>
          </cell>
        </row>
        <row r="392">
          <cell r="E392" t="str">
            <v>谭亚媚</v>
          </cell>
          <cell r="F392" t="str">
            <v>正式工</v>
          </cell>
          <cell r="G392" t="str">
            <v>驾驶员</v>
          </cell>
          <cell r="H392" t="str">
            <v>女</v>
          </cell>
        </row>
        <row r="393">
          <cell r="E393" t="str">
            <v>黄累累</v>
          </cell>
          <cell r="F393" t="str">
            <v>正式工</v>
          </cell>
          <cell r="G393" t="str">
            <v>驾驶员</v>
          </cell>
          <cell r="H393" t="str">
            <v>女</v>
          </cell>
        </row>
        <row r="394">
          <cell r="E394" t="str">
            <v>黄丽玲</v>
          </cell>
          <cell r="F394" t="str">
            <v>正式工</v>
          </cell>
          <cell r="G394" t="str">
            <v>文员</v>
          </cell>
          <cell r="H394" t="str">
            <v>女</v>
          </cell>
        </row>
        <row r="395">
          <cell r="E395" t="str">
            <v>陈文明</v>
          </cell>
          <cell r="F395" t="str">
            <v>正式工</v>
          </cell>
          <cell r="G395" t="str">
            <v>保障组驾驶员</v>
          </cell>
          <cell r="H395" t="str">
            <v>男</v>
          </cell>
        </row>
        <row r="396">
          <cell r="E396" t="str">
            <v>黄海绪</v>
          </cell>
          <cell r="F396" t="str">
            <v>正式工</v>
          </cell>
          <cell r="G396" t="str">
            <v>保障组驾驶员</v>
          </cell>
          <cell r="H396" t="str">
            <v>男</v>
          </cell>
        </row>
        <row r="397">
          <cell r="E397" t="str">
            <v>陈明</v>
          </cell>
          <cell r="F397" t="str">
            <v>正式工</v>
          </cell>
          <cell r="G397" t="str">
            <v>保障组驾驶员</v>
          </cell>
          <cell r="H397" t="str">
            <v>男</v>
          </cell>
        </row>
        <row r="398">
          <cell r="E398" t="str">
            <v>董仕庄</v>
          </cell>
          <cell r="F398" t="str">
            <v>正式工</v>
          </cell>
          <cell r="G398" t="str">
            <v>保障组驾驶员</v>
          </cell>
          <cell r="H398" t="str">
            <v>男</v>
          </cell>
        </row>
        <row r="399">
          <cell r="E399" t="str">
            <v>高晓</v>
          </cell>
          <cell r="F399" t="str">
            <v>正式工</v>
          </cell>
          <cell r="G399" t="str">
            <v>调度员</v>
          </cell>
          <cell r="H399" t="str">
            <v>男</v>
          </cell>
        </row>
        <row r="400">
          <cell r="E400" t="str">
            <v>杨刚</v>
          </cell>
          <cell r="F400" t="str">
            <v>正式工</v>
          </cell>
          <cell r="G400" t="str">
            <v>调度员</v>
          </cell>
          <cell r="H400" t="str">
            <v>男</v>
          </cell>
        </row>
        <row r="401">
          <cell r="E401" t="str">
            <v>黄锦豪</v>
          </cell>
          <cell r="F401" t="str">
            <v>正式工</v>
          </cell>
          <cell r="G401" t="str">
            <v>调度员</v>
          </cell>
          <cell r="H401" t="str">
            <v>男</v>
          </cell>
        </row>
        <row r="402">
          <cell r="E402" t="str">
            <v>高倩瑕</v>
          </cell>
          <cell r="F402" t="str">
            <v>正式工</v>
          </cell>
          <cell r="G402" t="str">
            <v>调度员</v>
          </cell>
          <cell r="H402" t="str">
            <v>女</v>
          </cell>
        </row>
        <row r="403">
          <cell r="E403" t="str">
            <v>彭俊盛</v>
          </cell>
          <cell r="F403" t="str">
            <v>正式工</v>
          </cell>
          <cell r="G403" t="str">
            <v>驾驶员</v>
          </cell>
          <cell r="H403" t="str">
            <v>男</v>
          </cell>
        </row>
        <row r="404">
          <cell r="E404" t="str">
            <v>董贵</v>
          </cell>
          <cell r="F404" t="str">
            <v>正式工</v>
          </cell>
          <cell r="G404" t="str">
            <v>驾驶员</v>
          </cell>
          <cell r="H404" t="str">
            <v>男</v>
          </cell>
        </row>
        <row r="405">
          <cell r="E405" t="str">
            <v>傅伟安</v>
          </cell>
          <cell r="F405" t="str">
            <v>正式工</v>
          </cell>
          <cell r="G405" t="str">
            <v>驾驶员</v>
          </cell>
          <cell r="H405" t="str">
            <v>男</v>
          </cell>
        </row>
        <row r="406">
          <cell r="E406" t="str">
            <v>冼汉强</v>
          </cell>
          <cell r="F406" t="str">
            <v>正式工</v>
          </cell>
          <cell r="G406" t="str">
            <v>驾驶员</v>
          </cell>
          <cell r="H406" t="str">
            <v>男</v>
          </cell>
        </row>
        <row r="407">
          <cell r="E407" t="str">
            <v>罗亚亮</v>
          </cell>
          <cell r="F407" t="str">
            <v>正式工</v>
          </cell>
          <cell r="G407" t="str">
            <v>驾驶员</v>
          </cell>
          <cell r="H407" t="str">
            <v>男</v>
          </cell>
        </row>
        <row r="408">
          <cell r="E408" t="str">
            <v>何海明</v>
          </cell>
          <cell r="F408" t="str">
            <v>正式工</v>
          </cell>
          <cell r="G408" t="str">
            <v>驾驶员</v>
          </cell>
          <cell r="H408" t="str">
            <v>男</v>
          </cell>
        </row>
        <row r="409">
          <cell r="E409" t="str">
            <v>王忠庆</v>
          </cell>
          <cell r="F409" t="str">
            <v>正式工</v>
          </cell>
          <cell r="G409" t="str">
            <v>驾驶员</v>
          </cell>
          <cell r="H409" t="str">
            <v>男</v>
          </cell>
        </row>
        <row r="410">
          <cell r="E410" t="str">
            <v>张海雄</v>
          </cell>
          <cell r="F410" t="str">
            <v>正式工</v>
          </cell>
          <cell r="G410" t="str">
            <v>驾驶员</v>
          </cell>
          <cell r="H410" t="str">
            <v>男</v>
          </cell>
        </row>
        <row r="411">
          <cell r="E411" t="str">
            <v>胡春生</v>
          </cell>
          <cell r="F411" t="str">
            <v>正式工</v>
          </cell>
          <cell r="G411" t="str">
            <v>驾驶员</v>
          </cell>
          <cell r="H411" t="str">
            <v>男</v>
          </cell>
        </row>
        <row r="412">
          <cell r="E412" t="str">
            <v>樊世武</v>
          </cell>
          <cell r="F412" t="str">
            <v>正式工</v>
          </cell>
          <cell r="G412" t="str">
            <v>驾驶员</v>
          </cell>
          <cell r="H412" t="str">
            <v>男</v>
          </cell>
        </row>
        <row r="413">
          <cell r="E413" t="str">
            <v>胡任和</v>
          </cell>
          <cell r="F413" t="str">
            <v>正式工</v>
          </cell>
          <cell r="G413" t="str">
            <v>驾驶员</v>
          </cell>
          <cell r="H413" t="str">
            <v>男</v>
          </cell>
        </row>
        <row r="414">
          <cell r="E414" t="str">
            <v>董海涛</v>
          </cell>
          <cell r="F414" t="str">
            <v>正式工</v>
          </cell>
          <cell r="G414" t="str">
            <v>驾驶员</v>
          </cell>
          <cell r="H414" t="str">
            <v>男</v>
          </cell>
        </row>
        <row r="415">
          <cell r="E415" t="str">
            <v>杨波</v>
          </cell>
          <cell r="F415" t="str">
            <v>正式工</v>
          </cell>
          <cell r="G415" t="str">
            <v>驾驶员</v>
          </cell>
          <cell r="H415" t="str">
            <v>男</v>
          </cell>
        </row>
        <row r="416">
          <cell r="E416" t="str">
            <v>董运园</v>
          </cell>
          <cell r="F416" t="str">
            <v>正式工</v>
          </cell>
          <cell r="G416" t="str">
            <v>驾驶员</v>
          </cell>
          <cell r="H416" t="str">
            <v>男</v>
          </cell>
        </row>
        <row r="417">
          <cell r="E417" t="str">
            <v>范德华</v>
          </cell>
          <cell r="F417" t="str">
            <v>正式工</v>
          </cell>
          <cell r="G417" t="str">
            <v>驾驶员</v>
          </cell>
          <cell r="H417" t="str">
            <v>男</v>
          </cell>
        </row>
        <row r="418">
          <cell r="E418" t="str">
            <v>何贵元</v>
          </cell>
          <cell r="F418" t="str">
            <v>正式工</v>
          </cell>
          <cell r="G418" t="str">
            <v>驾驶员</v>
          </cell>
          <cell r="H418" t="str">
            <v>男</v>
          </cell>
        </row>
        <row r="419">
          <cell r="E419" t="str">
            <v>胡福建</v>
          </cell>
          <cell r="F419" t="str">
            <v>正式工</v>
          </cell>
          <cell r="G419" t="str">
            <v>驾驶员</v>
          </cell>
          <cell r="H419" t="str">
            <v>男</v>
          </cell>
        </row>
        <row r="420">
          <cell r="E420" t="str">
            <v>郭海斌</v>
          </cell>
          <cell r="F420" t="str">
            <v>正式工</v>
          </cell>
          <cell r="G420" t="str">
            <v>驾驶员</v>
          </cell>
          <cell r="H420" t="str">
            <v>男</v>
          </cell>
        </row>
        <row r="421">
          <cell r="E421" t="str">
            <v>高海洋</v>
          </cell>
          <cell r="F421" t="str">
            <v>正式工</v>
          </cell>
          <cell r="G421" t="str">
            <v>驾驶员</v>
          </cell>
          <cell r="H421" t="str">
            <v>男</v>
          </cell>
        </row>
        <row r="422">
          <cell r="E422" t="str">
            <v>范枝文</v>
          </cell>
          <cell r="F422" t="str">
            <v>正式工</v>
          </cell>
          <cell r="G422" t="str">
            <v>驾驶员</v>
          </cell>
          <cell r="H422" t="str">
            <v>男</v>
          </cell>
        </row>
        <row r="423">
          <cell r="E423" t="str">
            <v>王伟</v>
          </cell>
          <cell r="F423" t="str">
            <v>正式工</v>
          </cell>
          <cell r="G423" t="str">
            <v>驾驶员</v>
          </cell>
          <cell r="H423" t="str">
            <v>男</v>
          </cell>
        </row>
        <row r="424">
          <cell r="E424" t="str">
            <v>林碧海</v>
          </cell>
          <cell r="F424" t="str">
            <v>正式工</v>
          </cell>
          <cell r="G424" t="str">
            <v>驾驶员</v>
          </cell>
          <cell r="H424" t="str">
            <v>男</v>
          </cell>
        </row>
        <row r="425">
          <cell r="E425" t="str">
            <v>卢量</v>
          </cell>
          <cell r="F425" t="str">
            <v>正式工</v>
          </cell>
          <cell r="G425" t="str">
            <v>驾驶员</v>
          </cell>
          <cell r="H425" t="str">
            <v>男</v>
          </cell>
        </row>
        <row r="426">
          <cell r="E426" t="str">
            <v>黎智勇</v>
          </cell>
          <cell r="F426" t="str">
            <v>正式工</v>
          </cell>
          <cell r="G426" t="str">
            <v>驾驶员</v>
          </cell>
          <cell r="H426" t="str">
            <v>男</v>
          </cell>
        </row>
        <row r="427">
          <cell r="E427" t="str">
            <v>陈南海</v>
          </cell>
          <cell r="F427" t="str">
            <v>正式工</v>
          </cell>
          <cell r="G427" t="str">
            <v>驾驶员</v>
          </cell>
          <cell r="H427" t="str">
            <v>男</v>
          </cell>
        </row>
        <row r="428">
          <cell r="E428" t="str">
            <v>刘雪枫</v>
          </cell>
          <cell r="F428" t="str">
            <v>正式工</v>
          </cell>
          <cell r="G428" t="str">
            <v>运营副总经理</v>
          </cell>
          <cell r="H428" t="str">
            <v>女</v>
          </cell>
        </row>
        <row r="429">
          <cell r="E429" t="str">
            <v>陈珺</v>
          </cell>
          <cell r="F429" t="str">
            <v>正式工</v>
          </cell>
          <cell r="G429" t="str">
            <v>门区运营经理</v>
          </cell>
          <cell r="H429" t="str">
            <v>女</v>
          </cell>
        </row>
        <row r="430">
          <cell r="E430" t="str">
            <v>沈丙玉</v>
          </cell>
          <cell r="F430" t="str">
            <v>正式工</v>
          </cell>
          <cell r="G430" t="str">
            <v>经理</v>
          </cell>
          <cell r="H430" t="str">
            <v>男</v>
          </cell>
        </row>
        <row r="431">
          <cell r="E431" t="str">
            <v>农天和</v>
          </cell>
          <cell r="F431" t="str">
            <v>正式工</v>
          </cell>
          <cell r="G431" t="str">
            <v>副经理</v>
          </cell>
          <cell r="H431" t="str">
            <v>男</v>
          </cell>
        </row>
        <row r="432">
          <cell r="E432" t="str">
            <v>吉振国</v>
          </cell>
          <cell r="F432" t="str">
            <v>正式工</v>
          </cell>
          <cell r="G432" t="str">
            <v>戏水主管</v>
          </cell>
          <cell r="H432" t="str">
            <v>男</v>
          </cell>
        </row>
        <row r="433">
          <cell r="E433" t="str">
            <v>邱长江</v>
          </cell>
          <cell r="F433" t="str">
            <v>正式工</v>
          </cell>
          <cell r="G433" t="str">
            <v>拓展/CS主管</v>
          </cell>
          <cell r="H433" t="str">
            <v>男</v>
          </cell>
        </row>
        <row r="434">
          <cell r="E434" t="str">
            <v>农玉冰</v>
          </cell>
          <cell r="F434" t="str">
            <v>正式工</v>
          </cell>
          <cell r="G434" t="str">
            <v>拓展/CS领班</v>
          </cell>
          <cell r="H434" t="str">
            <v>男</v>
          </cell>
        </row>
        <row r="435">
          <cell r="E435" t="str">
            <v>邓志培</v>
          </cell>
          <cell r="F435" t="str">
            <v>正式工</v>
          </cell>
          <cell r="G435" t="str">
            <v>戏水领班</v>
          </cell>
          <cell r="H435" t="str">
            <v>男</v>
          </cell>
        </row>
        <row r="436">
          <cell r="E436" t="str">
            <v>曾丽芳</v>
          </cell>
          <cell r="F436" t="str">
            <v>正式工</v>
          </cell>
          <cell r="G436" t="str">
            <v>装备发放领班</v>
          </cell>
          <cell r="H436" t="str">
            <v>女</v>
          </cell>
        </row>
        <row r="437">
          <cell r="E437" t="str">
            <v>高震</v>
          </cell>
          <cell r="F437" t="str">
            <v>正式工</v>
          </cell>
          <cell r="G437" t="str">
            <v>戏水调度员</v>
          </cell>
          <cell r="H437" t="str">
            <v>男</v>
          </cell>
        </row>
        <row r="438">
          <cell r="E438" t="str">
            <v>孔繁显</v>
          </cell>
          <cell r="F438" t="str">
            <v>正式工</v>
          </cell>
          <cell r="G438" t="str">
            <v>戏水带团教练员</v>
          </cell>
          <cell r="H438" t="str">
            <v>男</v>
          </cell>
        </row>
        <row r="439">
          <cell r="E439" t="str">
            <v>符海波</v>
          </cell>
          <cell r="F439" t="str">
            <v>正式工</v>
          </cell>
          <cell r="G439" t="str">
            <v>戏水带团教练员</v>
          </cell>
          <cell r="H439" t="str">
            <v>男</v>
          </cell>
        </row>
        <row r="440">
          <cell r="E440" t="str">
            <v>吉冰</v>
          </cell>
          <cell r="F440" t="str">
            <v>正式工</v>
          </cell>
          <cell r="G440" t="str">
            <v>戏水带团教练员</v>
          </cell>
          <cell r="H440" t="str">
            <v>男</v>
          </cell>
        </row>
        <row r="441">
          <cell r="E441" t="str">
            <v>林童</v>
          </cell>
          <cell r="F441" t="str">
            <v>正式工</v>
          </cell>
          <cell r="G441" t="str">
            <v>戏水带团教练员</v>
          </cell>
          <cell r="H441" t="str">
            <v>男</v>
          </cell>
        </row>
        <row r="442">
          <cell r="E442" t="str">
            <v>陈汉</v>
          </cell>
          <cell r="F442" t="str">
            <v>正式工</v>
          </cell>
          <cell r="G442" t="str">
            <v>戏水带团教练员</v>
          </cell>
          <cell r="H442" t="str">
            <v>男</v>
          </cell>
        </row>
        <row r="443">
          <cell r="E443" t="str">
            <v>庞海飞</v>
          </cell>
          <cell r="F443" t="str">
            <v>正式工</v>
          </cell>
          <cell r="G443" t="str">
            <v>戏水带团教练员</v>
          </cell>
          <cell r="H443" t="str">
            <v>男</v>
          </cell>
        </row>
        <row r="444">
          <cell r="E444" t="str">
            <v>庄育新</v>
          </cell>
          <cell r="F444" t="str">
            <v>正式工</v>
          </cell>
          <cell r="G444" t="str">
            <v>戏水带团教练员</v>
          </cell>
          <cell r="H444" t="str">
            <v>男</v>
          </cell>
        </row>
        <row r="445">
          <cell r="E445" t="str">
            <v>陈康</v>
          </cell>
          <cell r="F445" t="str">
            <v>正式工</v>
          </cell>
          <cell r="G445" t="str">
            <v>戏水带团教练员</v>
          </cell>
          <cell r="H445" t="str">
            <v>男</v>
          </cell>
        </row>
        <row r="446">
          <cell r="E446" t="str">
            <v>巫庆祥</v>
          </cell>
          <cell r="F446" t="str">
            <v>正式工</v>
          </cell>
          <cell r="G446" t="str">
            <v>戏水带团教练员</v>
          </cell>
          <cell r="H446" t="str">
            <v>男</v>
          </cell>
        </row>
        <row r="447">
          <cell r="E447" t="str">
            <v>梁润</v>
          </cell>
          <cell r="F447" t="str">
            <v>正式工</v>
          </cell>
          <cell r="G447" t="str">
            <v>戏水带团教练员</v>
          </cell>
          <cell r="H447" t="str">
            <v>男</v>
          </cell>
        </row>
        <row r="448">
          <cell r="E448" t="str">
            <v>黄晓旺</v>
          </cell>
          <cell r="F448" t="str">
            <v>正式工</v>
          </cell>
          <cell r="G448" t="str">
            <v>戏水带团教练员</v>
          </cell>
          <cell r="H448" t="str">
            <v>男</v>
          </cell>
        </row>
        <row r="449">
          <cell r="E449" t="str">
            <v>罗世鸿</v>
          </cell>
          <cell r="F449" t="str">
            <v>正式工</v>
          </cell>
          <cell r="G449" t="str">
            <v>戏水带团教练员</v>
          </cell>
          <cell r="H449" t="str">
            <v>男</v>
          </cell>
        </row>
        <row r="450">
          <cell r="E450" t="str">
            <v>高原</v>
          </cell>
          <cell r="F450" t="str">
            <v>正式工</v>
          </cell>
          <cell r="G450" t="str">
            <v>戏水带团教练员</v>
          </cell>
          <cell r="H450" t="str">
            <v>男</v>
          </cell>
        </row>
        <row r="451">
          <cell r="E451" t="str">
            <v>黄雪妮</v>
          </cell>
          <cell r="F451" t="str">
            <v>正式工</v>
          </cell>
          <cell r="G451" t="str">
            <v>装备发放员</v>
          </cell>
          <cell r="H451" t="str">
            <v>女</v>
          </cell>
        </row>
        <row r="452">
          <cell r="E452" t="str">
            <v>陈乐</v>
          </cell>
          <cell r="F452" t="str">
            <v>正式工</v>
          </cell>
          <cell r="G452" t="str">
            <v>装备发放员</v>
          </cell>
          <cell r="H452" t="str">
            <v>女</v>
          </cell>
        </row>
        <row r="453">
          <cell r="E453" t="str">
            <v>黄英敏</v>
          </cell>
          <cell r="F453" t="str">
            <v>正式工</v>
          </cell>
          <cell r="G453" t="str">
            <v>装备发放员</v>
          </cell>
          <cell r="H453" t="str">
            <v>女</v>
          </cell>
        </row>
        <row r="454">
          <cell r="E454" t="str">
            <v>李欣</v>
          </cell>
          <cell r="F454" t="str">
            <v>正式工</v>
          </cell>
          <cell r="G454" t="str">
            <v>装备发放员</v>
          </cell>
          <cell r="H454" t="str">
            <v>女</v>
          </cell>
        </row>
        <row r="455">
          <cell r="E455" t="str">
            <v>吕键</v>
          </cell>
          <cell r="F455" t="str">
            <v>正式工</v>
          </cell>
          <cell r="G455" t="str">
            <v>驾驶员</v>
          </cell>
          <cell r="H455" t="str">
            <v>男</v>
          </cell>
        </row>
        <row r="456">
          <cell r="E456" t="str">
            <v>谭朝平</v>
          </cell>
          <cell r="F456" t="str">
            <v>正式工</v>
          </cell>
          <cell r="G456" t="str">
            <v>驾驶员</v>
          </cell>
          <cell r="H456" t="str">
            <v>男</v>
          </cell>
        </row>
        <row r="457">
          <cell r="E457" t="str">
            <v>吉仁琼</v>
          </cell>
          <cell r="F457" t="str">
            <v>正式工</v>
          </cell>
          <cell r="G457" t="str">
            <v>行李转运员</v>
          </cell>
          <cell r="H457" t="str">
            <v>男</v>
          </cell>
        </row>
        <row r="458">
          <cell r="E458" t="str">
            <v>孔繁谦</v>
          </cell>
          <cell r="F458" t="str">
            <v>正式工</v>
          </cell>
          <cell r="G458" t="str">
            <v>拓展/CS教练员</v>
          </cell>
          <cell r="H458" t="str">
            <v>男</v>
          </cell>
        </row>
        <row r="459">
          <cell r="E459" t="str">
            <v>高永旗</v>
          </cell>
          <cell r="F459" t="str">
            <v>正式工</v>
          </cell>
          <cell r="G459" t="str">
            <v>拓展/CS教练员</v>
          </cell>
          <cell r="H459" t="str">
            <v>男</v>
          </cell>
        </row>
        <row r="460">
          <cell r="E460" t="str">
            <v>陈恩林</v>
          </cell>
          <cell r="F460" t="str">
            <v>正式工</v>
          </cell>
          <cell r="G460" t="str">
            <v>拓展/CS教练员</v>
          </cell>
          <cell r="H460" t="str">
            <v>男</v>
          </cell>
        </row>
        <row r="461">
          <cell r="E461" t="str">
            <v>黄启孟</v>
          </cell>
          <cell r="F461" t="str">
            <v>正式工</v>
          </cell>
          <cell r="G461" t="str">
            <v>教练员</v>
          </cell>
          <cell r="H461" t="str">
            <v>男</v>
          </cell>
        </row>
        <row r="462">
          <cell r="E462" t="str">
            <v>董友帆</v>
          </cell>
          <cell r="F462" t="str">
            <v>正式工</v>
          </cell>
          <cell r="G462" t="str">
            <v>教练员</v>
          </cell>
          <cell r="H462" t="str">
            <v>男</v>
          </cell>
        </row>
        <row r="463">
          <cell r="E463" t="str">
            <v>侯士界</v>
          </cell>
          <cell r="F463" t="str">
            <v>正式工</v>
          </cell>
          <cell r="G463" t="str">
            <v>安全员</v>
          </cell>
          <cell r="H463" t="str">
            <v>男</v>
          </cell>
        </row>
        <row r="464">
          <cell r="E464" t="str">
            <v>高欲翔</v>
          </cell>
          <cell r="F464" t="str">
            <v>正式工</v>
          </cell>
          <cell r="G464" t="str">
            <v>安全员</v>
          </cell>
          <cell r="H464" t="str">
            <v>男</v>
          </cell>
        </row>
        <row r="465">
          <cell r="E465" t="str">
            <v>杨明霜</v>
          </cell>
          <cell r="F465" t="str">
            <v>正式工</v>
          </cell>
          <cell r="G465" t="str">
            <v>安全员</v>
          </cell>
          <cell r="H465" t="str">
            <v>男</v>
          </cell>
        </row>
        <row r="466">
          <cell r="E466" t="str">
            <v>董春珍</v>
          </cell>
          <cell r="F466" t="str">
            <v>正式工</v>
          </cell>
          <cell r="G466" t="str">
            <v>安全员</v>
          </cell>
          <cell r="H466" t="str">
            <v>女</v>
          </cell>
        </row>
        <row r="467">
          <cell r="E467" t="str">
            <v>丘海滨</v>
          </cell>
          <cell r="F467" t="str">
            <v>正式工</v>
          </cell>
          <cell r="G467" t="str">
            <v>安全员</v>
          </cell>
          <cell r="H467" t="str">
            <v>男</v>
          </cell>
        </row>
        <row r="468">
          <cell r="E468" t="str">
            <v>陈益富</v>
          </cell>
          <cell r="F468" t="str">
            <v>正式工</v>
          </cell>
          <cell r="G468" t="str">
            <v>副经理</v>
          </cell>
          <cell r="H468" t="str">
            <v>男</v>
          </cell>
        </row>
        <row r="469">
          <cell r="E469" t="str">
            <v>黄柳波</v>
          </cell>
          <cell r="F469" t="str">
            <v>正式工</v>
          </cell>
          <cell r="G469" t="str">
            <v>主管</v>
          </cell>
          <cell r="H469" t="str">
            <v>男</v>
          </cell>
        </row>
        <row r="470">
          <cell r="E470" t="str">
            <v>洪雪卿</v>
          </cell>
          <cell r="F470" t="str">
            <v>正式工</v>
          </cell>
          <cell r="G470" t="str">
            <v>文员</v>
          </cell>
          <cell r="H470" t="str">
            <v>女</v>
          </cell>
        </row>
        <row r="471">
          <cell r="E471" t="str">
            <v>吉宗振</v>
          </cell>
          <cell r="F471" t="str">
            <v>正式工</v>
          </cell>
          <cell r="G471" t="str">
            <v>滑索教练员</v>
          </cell>
          <cell r="H471" t="str">
            <v>男</v>
          </cell>
        </row>
        <row r="472">
          <cell r="E472" t="str">
            <v>王招</v>
          </cell>
          <cell r="F472" t="str">
            <v>正式工</v>
          </cell>
          <cell r="G472" t="str">
            <v>滑索教练员</v>
          </cell>
          <cell r="H472" t="str">
            <v>男</v>
          </cell>
        </row>
        <row r="473">
          <cell r="E473" t="str">
            <v>陈开</v>
          </cell>
          <cell r="F473" t="str">
            <v>正式工</v>
          </cell>
          <cell r="G473" t="str">
            <v>滑索教练员</v>
          </cell>
          <cell r="H473" t="str">
            <v>男</v>
          </cell>
        </row>
        <row r="474">
          <cell r="E474" t="str">
            <v>高育军</v>
          </cell>
          <cell r="F474" t="str">
            <v>正式工</v>
          </cell>
          <cell r="G474" t="str">
            <v>滑索教练员</v>
          </cell>
          <cell r="H474" t="str">
            <v>男</v>
          </cell>
        </row>
        <row r="475">
          <cell r="E475" t="str">
            <v>董友刚</v>
          </cell>
          <cell r="F475" t="str">
            <v>正式工</v>
          </cell>
          <cell r="G475" t="str">
            <v>滑索教练员</v>
          </cell>
          <cell r="H475" t="str">
            <v>男</v>
          </cell>
        </row>
        <row r="476">
          <cell r="E476" t="str">
            <v>范远文</v>
          </cell>
          <cell r="F476" t="str">
            <v>正式工</v>
          </cell>
          <cell r="G476" t="str">
            <v>滑索教练员</v>
          </cell>
          <cell r="H476" t="str">
            <v>男</v>
          </cell>
        </row>
        <row r="477">
          <cell r="E477" t="str">
            <v>吉强</v>
          </cell>
          <cell r="F477" t="str">
            <v>正式工</v>
          </cell>
          <cell r="G477" t="str">
            <v>滑索教练员</v>
          </cell>
          <cell r="H477" t="str">
            <v>男</v>
          </cell>
        </row>
        <row r="478">
          <cell r="E478" t="str">
            <v>盆龙丹</v>
          </cell>
          <cell r="F478" t="str">
            <v>正式工</v>
          </cell>
          <cell r="G478" t="str">
            <v>滑索教练员</v>
          </cell>
          <cell r="H478" t="str">
            <v>男</v>
          </cell>
        </row>
        <row r="479">
          <cell r="E479" t="str">
            <v>王兆旺</v>
          </cell>
          <cell r="F479" t="str">
            <v>正式工</v>
          </cell>
          <cell r="G479" t="str">
            <v>滑索教练员</v>
          </cell>
          <cell r="H479" t="str">
            <v>男</v>
          </cell>
        </row>
        <row r="480">
          <cell r="E480" t="str">
            <v>吉政鲁</v>
          </cell>
          <cell r="F480" t="str">
            <v>正式工</v>
          </cell>
          <cell r="G480" t="str">
            <v>滑索转运员</v>
          </cell>
          <cell r="H480" t="str">
            <v>男</v>
          </cell>
        </row>
        <row r="481">
          <cell r="E481" t="str">
            <v>梅子腾</v>
          </cell>
          <cell r="F481" t="str">
            <v>正式工</v>
          </cell>
          <cell r="G481" t="str">
            <v>滑索教练员</v>
          </cell>
          <cell r="H481" t="str">
            <v>男</v>
          </cell>
        </row>
        <row r="482">
          <cell r="E482" t="str">
            <v>高丽培</v>
          </cell>
          <cell r="F482" t="str">
            <v>正式工</v>
          </cell>
          <cell r="G482" t="str">
            <v>装备回收员</v>
          </cell>
          <cell r="H482" t="str">
            <v>女</v>
          </cell>
        </row>
        <row r="483">
          <cell r="E483" t="str">
            <v>林燕美</v>
          </cell>
          <cell r="F483" t="str">
            <v>正式工</v>
          </cell>
          <cell r="G483" t="str">
            <v>装备发放员</v>
          </cell>
          <cell r="H483" t="str">
            <v>女</v>
          </cell>
        </row>
        <row r="484">
          <cell r="E484" t="str">
            <v>许君容</v>
          </cell>
          <cell r="F484" t="str">
            <v>正式工</v>
          </cell>
          <cell r="G484" t="str">
            <v>装备发放员</v>
          </cell>
          <cell r="H484" t="str">
            <v>女</v>
          </cell>
        </row>
        <row r="485">
          <cell r="E485" t="str">
            <v>吴绿叶</v>
          </cell>
          <cell r="F485" t="str">
            <v>正式工</v>
          </cell>
          <cell r="G485" t="str">
            <v>照相员</v>
          </cell>
          <cell r="H485" t="str">
            <v>女</v>
          </cell>
        </row>
        <row r="486">
          <cell r="E486" t="str">
            <v>曹文学</v>
          </cell>
          <cell r="F486" t="str">
            <v>正式工</v>
          </cell>
          <cell r="G486" t="str">
            <v>照相员</v>
          </cell>
          <cell r="H486" t="str">
            <v>男</v>
          </cell>
        </row>
        <row r="487">
          <cell r="E487" t="str">
            <v>何世香</v>
          </cell>
          <cell r="F487" t="str">
            <v>正式工</v>
          </cell>
          <cell r="G487" t="str">
            <v>照相员</v>
          </cell>
          <cell r="H487" t="str">
            <v>女</v>
          </cell>
        </row>
        <row r="488">
          <cell r="E488" t="str">
            <v>何美群</v>
          </cell>
          <cell r="F488" t="str">
            <v>正式工</v>
          </cell>
          <cell r="G488" t="str">
            <v>接待员</v>
          </cell>
          <cell r="H488" t="str">
            <v>女</v>
          </cell>
        </row>
        <row r="489">
          <cell r="E489" t="str">
            <v>李玉</v>
          </cell>
          <cell r="F489" t="str">
            <v>正式工</v>
          </cell>
          <cell r="G489" t="str">
            <v>经理</v>
          </cell>
          <cell r="H489" t="str">
            <v>男</v>
          </cell>
        </row>
        <row r="490">
          <cell r="E490" t="str">
            <v>蓝佩</v>
          </cell>
          <cell r="F490" t="str">
            <v>正式工</v>
          </cell>
          <cell r="G490" t="str">
            <v>副经理</v>
          </cell>
          <cell r="H490" t="str">
            <v>女</v>
          </cell>
        </row>
        <row r="491">
          <cell r="E491" t="str">
            <v>孙忠普</v>
          </cell>
          <cell r="F491" t="str">
            <v>正式工</v>
          </cell>
          <cell r="G491" t="str">
            <v>厨师长</v>
          </cell>
          <cell r="H491" t="str">
            <v>男</v>
          </cell>
        </row>
        <row r="492">
          <cell r="E492" t="str">
            <v>黄春霞</v>
          </cell>
          <cell r="F492" t="str">
            <v>正式工</v>
          </cell>
          <cell r="G492" t="str">
            <v>楼面主管</v>
          </cell>
          <cell r="H492" t="str">
            <v>女</v>
          </cell>
        </row>
        <row r="493">
          <cell r="E493" t="str">
            <v>林进</v>
          </cell>
          <cell r="F493" t="str">
            <v>正式工</v>
          </cell>
          <cell r="G493" t="str">
            <v>凉菜主管</v>
          </cell>
          <cell r="H493" t="str">
            <v>男</v>
          </cell>
        </row>
        <row r="494">
          <cell r="E494" t="str">
            <v>张世强</v>
          </cell>
          <cell r="F494" t="str">
            <v>正式工</v>
          </cell>
          <cell r="G494" t="str">
            <v>砧板主管</v>
          </cell>
          <cell r="H494" t="str">
            <v>男</v>
          </cell>
        </row>
        <row r="495">
          <cell r="E495" t="str">
            <v>陈理</v>
          </cell>
          <cell r="F495" t="str">
            <v>正式工</v>
          </cell>
          <cell r="G495" t="str">
            <v>切配主管</v>
          </cell>
          <cell r="H495" t="str">
            <v>男</v>
          </cell>
        </row>
        <row r="496">
          <cell r="E496" t="str">
            <v>李天赐</v>
          </cell>
          <cell r="F496" t="str">
            <v>正式工</v>
          </cell>
          <cell r="G496" t="str">
            <v>楼面主管</v>
          </cell>
          <cell r="H496" t="str">
            <v>男</v>
          </cell>
        </row>
        <row r="497">
          <cell r="E497" t="str">
            <v>张焕</v>
          </cell>
          <cell r="F497" t="str">
            <v>正式工</v>
          </cell>
          <cell r="G497" t="str">
            <v>训练主管</v>
          </cell>
          <cell r="H497" t="str">
            <v>男</v>
          </cell>
        </row>
        <row r="498">
          <cell r="E498" t="str">
            <v>李立平</v>
          </cell>
          <cell r="F498" t="str">
            <v>正式工</v>
          </cell>
          <cell r="G498" t="str">
            <v>内勤主管</v>
          </cell>
          <cell r="H498" t="str">
            <v>男</v>
          </cell>
        </row>
        <row r="499">
          <cell r="E499" t="str">
            <v>卢彬</v>
          </cell>
          <cell r="F499" t="str">
            <v>正式工</v>
          </cell>
          <cell r="G499" t="str">
            <v>楼面领班</v>
          </cell>
          <cell r="H499" t="str">
            <v>男</v>
          </cell>
        </row>
        <row r="500">
          <cell r="E500" t="str">
            <v>董谣</v>
          </cell>
          <cell r="F500" t="str">
            <v>正式工</v>
          </cell>
          <cell r="G500" t="str">
            <v>楼面领班</v>
          </cell>
          <cell r="H500" t="str">
            <v>男</v>
          </cell>
        </row>
        <row r="501">
          <cell r="E501" t="str">
            <v>杨小珊</v>
          </cell>
          <cell r="F501" t="str">
            <v>正式工</v>
          </cell>
          <cell r="G501" t="str">
            <v>营业台领班</v>
          </cell>
          <cell r="H501" t="str">
            <v>女</v>
          </cell>
        </row>
        <row r="502">
          <cell r="E502" t="str">
            <v>符军</v>
          </cell>
          <cell r="F502" t="str">
            <v>正式工</v>
          </cell>
          <cell r="G502" t="str">
            <v>传菜领班</v>
          </cell>
          <cell r="H502" t="str">
            <v>男</v>
          </cell>
        </row>
        <row r="503">
          <cell r="E503" t="str">
            <v>黄静</v>
          </cell>
          <cell r="F503" t="str">
            <v>正式工</v>
          </cell>
          <cell r="G503" t="str">
            <v>楼面领班</v>
          </cell>
          <cell r="H503" t="str">
            <v>女</v>
          </cell>
        </row>
        <row r="504">
          <cell r="E504" t="str">
            <v>黄海芬</v>
          </cell>
          <cell r="F504" t="str">
            <v>正式工</v>
          </cell>
          <cell r="G504" t="str">
            <v>楼面领班</v>
          </cell>
          <cell r="H504" t="str">
            <v>女</v>
          </cell>
        </row>
        <row r="505">
          <cell r="E505" t="str">
            <v>韩全定</v>
          </cell>
          <cell r="F505" t="str">
            <v>正式工</v>
          </cell>
          <cell r="G505" t="str">
            <v>打荷领班</v>
          </cell>
          <cell r="H505" t="str">
            <v>男</v>
          </cell>
        </row>
        <row r="506">
          <cell r="E506" t="str">
            <v>黄永平</v>
          </cell>
          <cell r="F506" t="str">
            <v>正式工</v>
          </cell>
          <cell r="G506" t="str">
            <v>上什领班</v>
          </cell>
          <cell r="H506" t="str">
            <v>男</v>
          </cell>
        </row>
        <row r="507">
          <cell r="E507" t="str">
            <v>吴洋环</v>
          </cell>
          <cell r="F507" t="str">
            <v>正式工</v>
          </cell>
          <cell r="G507" t="str">
            <v>文员兼仓管员</v>
          </cell>
          <cell r="H507" t="str">
            <v>男</v>
          </cell>
        </row>
        <row r="508">
          <cell r="E508" t="str">
            <v>黄彩艳</v>
          </cell>
          <cell r="F508" t="str">
            <v>正式工</v>
          </cell>
          <cell r="G508" t="str">
            <v>楼面服务员</v>
          </cell>
          <cell r="H508" t="str">
            <v>女</v>
          </cell>
        </row>
        <row r="509">
          <cell r="E509" t="str">
            <v>董雅艳</v>
          </cell>
          <cell r="F509" t="str">
            <v>正式工</v>
          </cell>
          <cell r="G509" t="str">
            <v>楼面服务员</v>
          </cell>
          <cell r="H509" t="str">
            <v>女</v>
          </cell>
        </row>
        <row r="510">
          <cell r="E510" t="str">
            <v>黄桂琴</v>
          </cell>
          <cell r="F510" t="str">
            <v>正式工</v>
          </cell>
          <cell r="G510" t="str">
            <v>楼面服务员</v>
          </cell>
          <cell r="H510" t="str">
            <v>女</v>
          </cell>
        </row>
        <row r="511">
          <cell r="E511" t="str">
            <v>黄丽雯</v>
          </cell>
          <cell r="F511" t="str">
            <v>正式工</v>
          </cell>
          <cell r="G511" t="str">
            <v>楼面服务员</v>
          </cell>
          <cell r="H511" t="str">
            <v>女</v>
          </cell>
        </row>
        <row r="512">
          <cell r="E512" t="str">
            <v>黄海娟</v>
          </cell>
          <cell r="F512" t="str">
            <v>正式工</v>
          </cell>
          <cell r="G512" t="str">
            <v>楼面服务员</v>
          </cell>
          <cell r="H512" t="str">
            <v>女</v>
          </cell>
        </row>
        <row r="513">
          <cell r="E513" t="str">
            <v>黄妙丽</v>
          </cell>
          <cell r="F513" t="str">
            <v>正式工</v>
          </cell>
          <cell r="G513" t="str">
            <v>楼面服务员</v>
          </cell>
          <cell r="H513" t="str">
            <v>女</v>
          </cell>
        </row>
        <row r="514">
          <cell r="E514" t="str">
            <v>李霞</v>
          </cell>
          <cell r="F514" t="str">
            <v>正式工</v>
          </cell>
          <cell r="G514" t="str">
            <v>楼面服务员</v>
          </cell>
          <cell r="H514" t="str">
            <v>女</v>
          </cell>
        </row>
        <row r="515">
          <cell r="E515" t="str">
            <v>高美轩</v>
          </cell>
          <cell r="F515" t="str">
            <v>正式工</v>
          </cell>
          <cell r="G515" t="str">
            <v>楼面服务员</v>
          </cell>
          <cell r="H515" t="str">
            <v>女</v>
          </cell>
        </row>
        <row r="516">
          <cell r="E516" t="str">
            <v>何美凤</v>
          </cell>
          <cell r="F516" t="str">
            <v>正式工</v>
          </cell>
          <cell r="G516" t="str">
            <v>楼面服务员</v>
          </cell>
          <cell r="H516" t="str">
            <v>女</v>
          </cell>
        </row>
        <row r="517">
          <cell r="E517" t="str">
            <v>王安东</v>
          </cell>
          <cell r="F517" t="str">
            <v>正式工</v>
          </cell>
          <cell r="G517" t="str">
            <v>迎宾员</v>
          </cell>
          <cell r="H517" t="str">
            <v>男</v>
          </cell>
        </row>
        <row r="518">
          <cell r="E518" t="str">
            <v>黄有军</v>
          </cell>
          <cell r="F518" t="str">
            <v>正式工</v>
          </cell>
          <cell r="G518" t="str">
            <v>传菜员</v>
          </cell>
          <cell r="H518" t="str">
            <v>男</v>
          </cell>
        </row>
        <row r="519">
          <cell r="E519" t="str">
            <v>蓝辉</v>
          </cell>
          <cell r="F519" t="str">
            <v>正式工</v>
          </cell>
          <cell r="G519" t="str">
            <v>炒锅厨师</v>
          </cell>
          <cell r="H519" t="str">
            <v>男</v>
          </cell>
        </row>
        <row r="520">
          <cell r="E520" t="str">
            <v>黄志刚</v>
          </cell>
          <cell r="F520" t="str">
            <v>正式工</v>
          </cell>
          <cell r="G520" t="str">
            <v>炒锅厨师</v>
          </cell>
          <cell r="H520" t="str">
            <v>男</v>
          </cell>
        </row>
        <row r="521">
          <cell r="E521" t="str">
            <v>黄天寿</v>
          </cell>
          <cell r="F521" t="str">
            <v>正式工</v>
          </cell>
          <cell r="G521" t="str">
            <v>炒锅厨师</v>
          </cell>
          <cell r="H521" t="str">
            <v>男</v>
          </cell>
        </row>
        <row r="522">
          <cell r="E522" t="str">
            <v>蔡建定</v>
          </cell>
          <cell r="F522" t="str">
            <v>正式工</v>
          </cell>
          <cell r="G522" t="str">
            <v>炒锅厨师</v>
          </cell>
          <cell r="H522" t="str">
            <v>男</v>
          </cell>
        </row>
        <row r="523">
          <cell r="E523" t="str">
            <v>蔡少杰</v>
          </cell>
          <cell r="F523" t="str">
            <v>正式工</v>
          </cell>
          <cell r="G523" t="str">
            <v>面点厨师</v>
          </cell>
          <cell r="H523" t="str">
            <v>男</v>
          </cell>
        </row>
        <row r="524">
          <cell r="E524" t="str">
            <v>黄亚立</v>
          </cell>
          <cell r="F524" t="str">
            <v>正式工</v>
          </cell>
          <cell r="G524" t="str">
            <v>面点厨工</v>
          </cell>
          <cell r="H524" t="str">
            <v>男</v>
          </cell>
        </row>
        <row r="525">
          <cell r="E525" t="str">
            <v>仲昭永</v>
          </cell>
          <cell r="F525" t="str">
            <v>正式工</v>
          </cell>
          <cell r="G525" t="str">
            <v>砧板厨师</v>
          </cell>
          <cell r="H525" t="str">
            <v>男</v>
          </cell>
        </row>
        <row r="526">
          <cell r="E526" t="str">
            <v>项载新</v>
          </cell>
          <cell r="F526" t="str">
            <v>正式工</v>
          </cell>
          <cell r="G526" t="str">
            <v>砧板厨师</v>
          </cell>
          <cell r="H526" t="str">
            <v>男</v>
          </cell>
        </row>
        <row r="527">
          <cell r="E527" t="str">
            <v>杜留锋</v>
          </cell>
          <cell r="F527" t="str">
            <v>正式工</v>
          </cell>
          <cell r="G527" t="str">
            <v>切配厨师</v>
          </cell>
          <cell r="H527" t="str">
            <v>男</v>
          </cell>
        </row>
        <row r="528">
          <cell r="E528" t="str">
            <v>黄晨</v>
          </cell>
          <cell r="F528" t="str">
            <v>正式工</v>
          </cell>
          <cell r="G528" t="str">
            <v>切配厨工</v>
          </cell>
          <cell r="H528" t="str">
            <v>男</v>
          </cell>
        </row>
        <row r="529">
          <cell r="E529" t="str">
            <v>黄亚安</v>
          </cell>
          <cell r="F529" t="str">
            <v>正式工</v>
          </cell>
          <cell r="G529" t="str">
            <v>切配厨工</v>
          </cell>
          <cell r="H529" t="str">
            <v>男</v>
          </cell>
        </row>
        <row r="530">
          <cell r="E530" t="str">
            <v>林美云</v>
          </cell>
          <cell r="F530" t="str">
            <v>正式工</v>
          </cell>
          <cell r="G530" t="str">
            <v>打荷厨工</v>
          </cell>
          <cell r="H530" t="str">
            <v>女</v>
          </cell>
        </row>
        <row r="531">
          <cell r="E531" t="str">
            <v>李丽珠</v>
          </cell>
          <cell r="F531" t="str">
            <v>正式工</v>
          </cell>
          <cell r="G531" t="str">
            <v>管事员</v>
          </cell>
          <cell r="H531" t="str">
            <v>女</v>
          </cell>
        </row>
        <row r="532">
          <cell r="E532" t="str">
            <v>黄娟</v>
          </cell>
          <cell r="F532" t="str">
            <v>正式工</v>
          </cell>
          <cell r="G532" t="str">
            <v>管事员</v>
          </cell>
          <cell r="H532" t="str">
            <v>女</v>
          </cell>
        </row>
        <row r="533">
          <cell r="E533" t="str">
            <v>毛观梅</v>
          </cell>
          <cell r="F533" t="str">
            <v>正式工</v>
          </cell>
          <cell r="G533" t="str">
            <v>文员</v>
          </cell>
          <cell r="H533" t="str">
            <v>女</v>
          </cell>
        </row>
        <row r="534">
          <cell r="E534" t="str">
            <v>邓亚良</v>
          </cell>
          <cell r="F534" t="str">
            <v>正式工</v>
          </cell>
          <cell r="G534" t="str">
            <v>服务员</v>
          </cell>
          <cell r="H534" t="str">
            <v>男</v>
          </cell>
        </row>
        <row r="535">
          <cell r="E535" t="str">
            <v>谭翠婷</v>
          </cell>
          <cell r="F535" t="str">
            <v>正式工</v>
          </cell>
          <cell r="G535" t="str">
            <v>服务员</v>
          </cell>
          <cell r="H535" t="str">
            <v>女</v>
          </cell>
        </row>
        <row r="536">
          <cell r="E536" t="str">
            <v>祝忠英</v>
          </cell>
          <cell r="F536" t="str">
            <v>正式工</v>
          </cell>
          <cell r="G536" t="str">
            <v>凉菜厨师</v>
          </cell>
          <cell r="H536" t="str">
            <v>男</v>
          </cell>
        </row>
        <row r="537">
          <cell r="E537" t="str">
            <v>李金芳</v>
          </cell>
          <cell r="F537" t="str">
            <v>正式工</v>
          </cell>
          <cell r="G537" t="str">
            <v>服务员</v>
          </cell>
          <cell r="H537" t="str">
            <v>女</v>
          </cell>
        </row>
        <row r="538">
          <cell r="E538" t="str">
            <v>何世媛</v>
          </cell>
          <cell r="F538" t="str">
            <v>正式工</v>
          </cell>
          <cell r="G538" t="str">
            <v>服务员</v>
          </cell>
          <cell r="H538" t="str">
            <v>女</v>
          </cell>
        </row>
        <row r="539">
          <cell r="E539" t="str">
            <v>黄妹云</v>
          </cell>
          <cell r="F539" t="str">
            <v>正式工</v>
          </cell>
          <cell r="G539" t="str">
            <v>服务员</v>
          </cell>
          <cell r="H539" t="str">
            <v>女</v>
          </cell>
        </row>
        <row r="540">
          <cell r="E540" t="str">
            <v>邢玉菊</v>
          </cell>
          <cell r="F540" t="str">
            <v>正式工</v>
          </cell>
          <cell r="G540" t="str">
            <v>服务员</v>
          </cell>
          <cell r="H540" t="str">
            <v>女</v>
          </cell>
        </row>
        <row r="541">
          <cell r="E541" t="str">
            <v>卓晓晴</v>
          </cell>
          <cell r="F541" t="str">
            <v>正式工</v>
          </cell>
          <cell r="G541" t="str">
            <v>服务员</v>
          </cell>
          <cell r="H541" t="str">
            <v>女</v>
          </cell>
        </row>
        <row r="542">
          <cell r="E542" t="str">
            <v>陈显静</v>
          </cell>
          <cell r="F542" t="str">
            <v>正式工</v>
          </cell>
          <cell r="G542" t="str">
            <v>服务员</v>
          </cell>
          <cell r="H542" t="str">
            <v>女</v>
          </cell>
        </row>
        <row r="543">
          <cell r="E543" t="str">
            <v>刘文花</v>
          </cell>
          <cell r="F543" t="str">
            <v>正式工</v>
          </cell>
          <cell r="G543" t="str">
            <v>服务员</v>
          </cell>
          <cell r="H543" t="str">
            <v>女</v>
          </cell>
        </row>
        <row r="544">
          <cell r="E544" t="str">
            <v>王福晓</v>
          </cell>
          <cell r="F544" t="str">
            <v>正式工</v>
          </cell>
          <cell r="G544" t="str">
            <v>服务员</v>
          </cell>
          <cell r="H544" t="str">
            <v>女</v>
          </cell>
        </row>
        <row r="545">
          <cell r="E545" t="str">
            <v>黄亭</v>
          </cell>
          <cell r="F545" t="str">
            <v>正式工</v>
          </cell>
          <cell r="G545" t="str">
            <v>服务员</v>
          </cell>
          <cell r="H545" t="str">
            <v>男</v>
          </cell>
        </row>
        <row r="546">
          <cell r="E546" t="str">
            <v>黄雅婷</v>
          </cell>
          <cell r="F546" t="str">
            <v>正式工</v>
          </cell>
          <cell r="G546" t="str">
            <v>服务员</v>
          </cell>
          <cell r="H546" t="str">
            <v>女</v>
          </cell>
        </row>
        <row r="547">
          <cell r="E547" t="str">
            <v>朱浓</v>
          </cell>
          <cell r="F547" t="str">
            <v>正式工</v>
          </cell>
          <cell r="G547" t="str">
            <v>服务员</v>
          </cell>
          <cell r="H547" t="str">
            <v>女</v>
          </cell>
        </row>
        <row r="548">
          <cell r="E548" t="str">
            <v>陈秀美</v>
          </cell>
          <cell r="F548" t="str">
            <v>正式工</v>
          </cell>
          <cell r="G548" t="str">
            <v>收银员</v>
          </cell>
          <cell r="H548" t="str">
            <v>女</v>
          </cell>
        </row>
        <row r="549">
          <cell r="E549" t="str">
            <v>梁晓梅</v>
          </cell>
          <cell r="F549" t="str">
            <v>正式工</v>
          </cell>
          <cell r="G549" t="str">
            <v>收银员</v>
          </cell>
          <cell r="H549" t="str">
            <v>女</v>
          </cell>
        </row>
        <row r="550">
          <cell r="E550" t="str">
            <v>蒋水娣</v>
          </cell>
          <cell r="F550" t="str">
            <v>正式工</v>
          </cell>
          <cell r="G550" t="str">
            <v>收银员</v>
          </cell>
          <cell r="H550" t="str">
            <v>女</v>
          </cell>
        </row>
        <row r="551">
          <cell r="E551" t="str">
            <v>谭佳程</v>
          </cell>
          <cell r="F551" t="str">
            <v>正式工</v>
          </cell>
          <cell r="G551" t="str">
            <v>切配厨师</v>
          </cell>
          <cell r="H551" t="str">
            <v>男</v>
          </cell>
        </row>
        <row r="552">
          <cell r="E552" t="str">
            <v>黄梅芳</v>
          </cell>
          <cell r="F552" t="str">
            <v>正式工</v>
          </cell>
          <cell r="G552" t="str">
            <v>凉菜厨工</v>
          </cell>
          <cell r="H552" t="str">
            <v>女</v>
          </cell>
        </row>
        <row r="553">
          <cell r="E553" t="str">
            <v>郑木彬</v>
          </cell>
          <cell r="F553" t="str">
            <v>正式工</v>
          </cell>
          <cell r="G553" t="str">
            <v>上什厨师</v>
          </cell>
          <cell r="H553" t="str">
            <v>女</v>
          </cell>
        </row>
        <row r="554">
          <cell r="E554" t="str">
            <v>郑盛兰</v>
          </cell>
          <cell r="F554" t="str">
            <v>正式工</v>
          </cell>
          <cell r="G554" t="str">
            <v>打荷厨工</v>
          </cell>
          <cell r="H554" t="str">
            <v>男</v>
          </cell>
        </row>
        <row r="555">
          <cell r="E555" t="str">
            <v>董伟</v>
          </cell>
          <cell r="F555" t="str">
            <v>正式工</v>
          </cell>
          <cell r="G555" t="str">
            <v>管事员</v>
          </cell>
          <cell r="H555" t="str">
            <v>男</v>
          </cell>
        </row>
        <row r="556">
          <cell r="E556" t="str">
            <v>黄永炳</v>
          </cell>
          <cell r="F556" t="str">
            <v>正式工</v>
          </cell>
          <cell r="G556" t="str">
            <v>管事员</v>
          </cell>
          <cell r="H556" t="str">
            <v>男</v>
          </cell>
        </row>
        <row r="557">
          <cell r="E557" t="str">
            <v>闭群静</v>
          </cell>
          <cell r="F557" t="str">
            <v>正式工</v>
          </cell>
          <cell r="G557" t="str">
            <v>管事员</v>
          </cell>
          <cell r="H557" t="str">
            <v>女</v>
          </cell>
        </row>
        <row r="558">
          <cell r="E558" t="str">
            <v>钟桂梅</v>
          </cell>
          <cell r="F558" t="str">
            <v>正式工</v>
          </cell>
          <cell r="G558" t="str">
            <v>管事员</v>
          </cell>
          <cell r="H558" t="str">
            <v>女</v>
          </cell>
        </row>
        <row r="559">
          <cell r="E559" t="str">
            <v>林金玲</v>
          </cell>
          <cell r="F559" t="str">
            <v>正式工</v>
          </cell>
          <cell r="G559" t="str">
            <v>管事员</v>
          </cell>
          <cell r="H559" t="str">
            <v>女</v>
          </cell>
        </row>
        <row r="560">
          <cell r="E560" t="str">
            <v>王恩积</v>
          </cell>
          <cell r="F560" t="str">
            <v>正式工</v>
          </cell>
          <cell r="G560" t="str">
            <v>副经理</v>
          </cell>
          <cell r="H560" t="str">
            <v>男</v>
          </cell>
        </row>
        <row r="561">
          <cell r="E561" t="str">
            <v>施国柳</v>
          </cell>
          <cell r="F561" t="str">
            <v>正式工</v>
          </cell>
          <cell r="G561" t="str">
            <v>数据主管</v>
          </cell>
          <cell r="H561" t="str">
            <v>女</v>
          </cell>
        </row>
        <row r="562">
          <cell r="E562" t="str">
            <v>叶育兰</v>
          </cell>
          <cell r="F562" t="str">
            <v>正式工</v>
          </cell>
          <cell r="G562" t="str">
            <v>店长</v>
          </cell>
          <cell r="H562" t="str">
            <v>女</v>
          </cell>
        </row>
        <row r="563">
          <cell r="E563" t="str">
            <v>林芳丽</v>
          </cell>
          <cell r="F563" t="str">
            <v>正式工</v>
          </cell>
          <cell r="G563" t="str">
            <v>店长</v>
          </cell>
          <cell r="H563" t="str">
            <v>女</v>
          </cell>
        </row>
        <row r="564">
          <cell r="E564" t="str">
            <v>梁文聪</v>
          </cell>
          <cell r="F564" t="str">
            <v>正式工</v>
          </cell>
          <cell r="G564" t="str">
            <v>店长</v>
          </cell>
          <cell r="H564" t="str">
            <v>男</v>
          </cell>
        </row>
        <row r="565">
          <cell r="E565" t="str">
            <v>郑丽娇</v>
          </cell>
          <cell r="F565" t="str">
            <v>正式工</v>
          </cell>
          <cell r="G565" t="str">
            <v>店长</v>
          </cell>
          <cell r="H565" t="str">
            <v>女</v>
          </cell>
        </row>
        <row r="566">
          <cell r="E566" t="str">
            <v>董燕萍</v>
          </cell>
          <cell r="F566" t="str">
            <v>正式工</v>
          </cell>
          <cell r="G566" t="str">
            <v>营业员</v>
          </cell>
          <cell r="H566" t="str">
            <v>女</v>
          </cell>
        </row>
        <row r="567">
          <cell r="E567" t="str">
            <v>蔡章妹</v>
          </cell>
          <cell r="F567" t="str">
            <v>正式工</v>
          </cell>
          <cell r="G567" t="str">
            <v>营业员</v>
          </cell>
          <cell r="H567" t="str">
            <v>女</v>
          </cell>
        </row>
        <row r="568">
          <cell r="E568" t="str">
            <v>王婷婷</v>
          </cell>
          <cell r="F568" t="str">
            <v>正式工</v>
          </cell>
          <cell r="G568" t="str">
            <v>营业员</v>
          </cell>
          <cell r="H568" t="str">
            <v>女</v>
          </cell>
        </row>
        <row r="569">
          <cell r="E569" t="str">
            <v>兰小妹</v>
          </cell>
          <cell r="F569" t="str">
            <v>正式工</v>
          </cell>
          <cell r="G569" t="str">
            <v>营业员</v>
          </cell>
          <cell r="H569" t="str">
            <v>女</v>
          </cell>
        </row>
        <row r="570">
          <cell r="E570" t="str">
            <v>甘小红</v>
          </cell>
          <cell r="F570" t="str">
            <v>正式工</v>
          </cell>
          <cell r="G570" t="str">
            <v>营业员</v>
          </cell>
          <cell r="H570" t="str">
            <v>女</v>
          </cell>
        </row>
        <row r="571">
          <cell r="E571" t="str">
            <v>张琴</v>
          </cell>
          <cell r="F571" t="str">
            <v>正式工</v>
          </cell>
          <cell r="G571" t="str">
            <v>营业员</v>
          </cell>
          <cell r="H571" t="str">
            <v>女</v>
          </cell>
        </row>
        <row r="572">
          <cell r="E572" t="str">
            <v>王雪杨</v>
          </cell>
          <cell r="F572" t="str">
            <v>正式工</v>
          </cell>
          <cell r="G572" t="str">
            <v>营业员</v>
          </cell>
          <cell r="H572" t="str">
            <v>女</v>
          </cell>
        </row>
        <row r="573">
          <cell r="E573" t="str">
            <v>韦金玲</v>
          </cell>
          <cell r="F573" t="str">
            <v>正式工</v>
          </cell>
          <cell r="G573" t="str">
            <v>营业员</v>
          </cell>
          <cell r="H573" t="str">
            <v>女</v>
          </cell>
        </row>
        <row r="574">
          <cell r="E574" t="str">
            <v>吴玉娟</v>
          </cell>
          <cell r="F574" t="str">
            <v>正式工</v>
          </cell>
          <cell r="G574" t="str">
            <v>收银员</v>
          </cell>
          <cell r="H574" t="str">
            <v>女</v>
          </cell>
        </row>
        <row r="575">
          <cell r="E575" t="str">
            <v>潘雪萍</v>
          </cell>
          <cell r="F575" t="str">
            <v>正式工</v>
          </cell>
          <cell r="G575" t="str">
            <v>收银员</v>
          </cell>
          <cell r="H575" t="str">
            <v>女</v>
          </cell>
        </row>
        <row r="576">
          <cell r="E576" t="str">
            <v>邱海容</v>
          </cell>
          <cell r="F576" t="str">
            <v>正式工</v>
          </cell>
          <cell r="G576" t="str">
            <v>收银员</v>
          </cell>
          <cell r="H576" t="str">
            <v>女</v>
          </cell>
        </row>
        <row r="577">
          <cell r="E577" t="str">
            <v>李伟超</v>
          </cell>
          <cell r="F577" t="str">
            <v>正式工</v>
          </cell>
          <cell r="G577" t="str">
            <v>配送员</v>
          </cell>
          <cell r="H577" t="str">
            <v>男</v>
          </cell>
        </row>
        <row r="578">
          <cell r="E578" t="str">
            <v>覃凯</v>
          </cell>
          <cell r="F578" t="str">
            <v>正式工</v>
          </cell>
          <cell r="G578" t="str">
            <v>配送员</v>
          </cell>
          <cell r="H578" t="str">
            <v>男</v>
          </cell>
        </row>
        <row r="579">
          <cell r="E579" t="str">
            <v>王斌</v>
          </cell>
          <cell r="F579" t="str">
            <v>正式工</v>
          </cell>
          <cell r="G579" t="str">
            <v>配送员</v>
          </cell>
          <cell r="H579" t="str">
            <v>男</v>
          </cell>
        </row>
        <row r="580">
          <cell r="E580" t="str">
            <v>高晓堂</v>
          </cell>
          <cell r="F580" t="str">
            <v>正式工</v>
          </cell>
          <cell r="G580" t="str">
            <v>配送员</v>
          </cell>
          <cell r="H580" t="str">
            <v>男</v>
          </cell>
        </row>
        <row r="581">
          <cell r="E581" t="str">
            <v>温伯华</v>
          </cell>
          <cell r="F581" t="str">
            <v>正式工</v>
          </cell>
          <cell r="G581" t="str">
            <v>经理</v>
          </cell>
          <cell r="H581" t="str">
            <v>男</v>
          </cell>
        </row>
        <row r="582">
          <cell r="E582" t="str">
            <v>李芳英</v>
          </cell>
          <cell r="F582" t="str">
            <v>正式工</v>
          </cell>
          <cell r="G582" t="str">
            <v>文员</v>
          </cell>
          <cell r="H582" t="str">
            <v>女</v>
          </cell>
        </row>
        <row r="583">
          <cell r="E583" t="str">
            <v>沈伯君</v>
          </cell>
          <cell r="F583" t="str">
            <v>正式工</v>
          </cell>
          <cell r="G583" t="str">
            <v>总厨</v>
          </cell>
          <cell r="H583" t="str">
            <v>男</v>
          </cell>
        </row>
        <row r="584">
          <cell r="E584" t="str">
            <v>符祥伟</v>
          </cell>
          <cell r="F584" t="str">
            <v>正式工</v>
          </cell>
          <cell r="G584" t="str">
            <v>切配主管</v>
          </cell>
          <cell r="H584" t="str">
            <v>男</v>
          </cell>
        </row>
        <row r="585">
          <cell r="E585" t="str">
            <v>蒋晓兰</v>
          </cell>
          <cell r="F585" t="str">
            <v>正式工</v>
          </cell>
          <cell r="G585" t="str">
            <v>楼面主管</v>
          </cell>
          <cell r="H585" t="str">
            <v>女</v>
          </cell>
        </row>
        <row r="586">
          <cell r="E586" t="str">
            <v>何廉政</v>
          </cell>
          <cell r="F586" t="str">
            <v>正式工</v>
          </cell>
          <cell r="G586" t="str">
            <v>凉菜厨师</v>
          </cell>
          <cell r="H586" t="str">
            <v>男</v>
          </cell>
        </row>
        <row r="587">
          <cell r="E587" t="str">
            <v>苏美萍</v>
          </cell>
          <cell r="F587" t="str">
            <v>正式工</v>
          </cell>
          <cell r="G587" t="str">
            <v>管事员</v>
          </cell>
          <cell r="H587" t="str">
            <v>女</v>
          </cell>
        </row>
        <row r="588">
          <cell r="E588" t="str">
            <v>董雅连</v>
          </cell>
          <cell r="F588" t="str">
            <v>正式工</v>
          </cell>
          <cell r="G588" t="str">
            <v>管事员</v>
          </cell>
          <cell r="H588" t="str">
            <v>女</v>
          </cell>
        </row>
        <row r="589">
          <cell r="E589" t="str">
            <v>张月</v>
          </cell>
          <cell r="F589" t="str">
            <v>正式工</v>
          </cell>
          <cell r="G589" t="str">
            <v>服务员</v>
          </cell>
          <cell r="H589" t="str">
            <v>女</v>
          </cell>
        </row>
        <row r="590">
          <cell r="E590" t="str">
            <v>王丹琪</v>
          </cell>
          <cell r="F590" t="str">
            <v>正式工</v>
          </cell>
          <cell r="G590" t="str">
            <v>服务员</v>
          </cell>
          <cell r="H590" t="str">
            <v>女</v>
          </cell>
        </row>
        <row r="591">
          <cell r="E591" t="str">
            <v>钟伟东</v>
          </cell>
          <cell r="F591" t="str">
            <v>正式工</v>
          </cell>
          <cell r="G591" t="str">
            <v>炒锅厨师（二锅）</v>
          </cell>
          <cell r="H591" t="str">
            <v>男</v>
          </cell>
        </row>
        <row r="592">
          <cell r="E592" t="str">
            <v>曾垂英</v>
          </cell>
          <cell r="F592" t="str">
            <v>正式工</v>
          </cell>
          <cell r="G592" t="str">
            <v>炒锅厨师（二锅）</v>
          </cell>
          <cell r="H592" t="str">
            <v>男</v>
          </cell>
        </row>
        <row r="593">
          <cell r="E593" t="str">
            <v>李煌</v>
          </cell>
          <cell r="F593" t="str">
            <v>正式工</v>
          </cell>
          <cell r="G593" t="str">
            <v>炒锅厨师（三锅）</v>
          </cell>
          <cell r="H593" t="str">
            <v>男</v>
          </cell>
        </row>
        <row r="594">
          <cell r="E594" t="str">
            <v>邢益善</v>
          </cell>
          <cell r="F594" t="str">
            <v>正式工</v>
          </cell>
          <cell r="G594" t="str">
            <v>砧板厨师二砧</v>
          </cell>
          <cell r="H594" t="str">
            <v>男</v>
          </cell>
        </row>
        <row r="595">
          <cell r="E595" t="str">
            <v>黄国江</v>
          </cell>
          <cell r="F595" t="str">
            <v>正式工</v>
          </cell>
          <cell r="G595" t="str">
            <v>客房主管</v>
          </cell>
          <cell r="H595" t="str">
            <v>男</v>
          </cell>
        </row>
        <row r="596">
          <cell r="E596" t="str">
            <v>董丽燕</v>
          </cell>
          <cell r="F596" t="str">
            <v>正式工</v>
          </cell>
          <cell r="G596" t="str">
            <v>客房领班</v>
          </cell>
          <cell r="H596" t="str">
            <v>女</v>
          </cell>
        </row>
        <row r="597">
          <cell r="E597" t="str">
            <v>黄海秀</v>
          </cell>
          <cell r="F597" t="str">
            <v>正式工</v>
          </cell>
          <cell r="G597" t="str">
            <v>前厅接待员</v>
          </cell>
          <cell r="H597" t="str">
            <v>女</v>
          </cell>
        </row>
        <row r="598">
          <cell r="E598" t="str">
            <v>吉爱平</v>
          </cell>
          <cell r="F598" t="str">
            <v>正式工</v>
          </cell>
          <cell r="G598" t="str">
            <v>客房服务员</v>
          </cell>
          <cell r="H598" t="str">
            <v>女</v>
          </cell>
        </row>
        <row r="599">
          <cell r="E599" t="str">
            <v>黄海容</v>
          </cell>
          <cell r="F599" t="str">
            <v>正式工</v>
          </cell>
          <cell r="G599" t="str">
            <v>客房服务员</v>
          </cell>
          <cell r="H599" t="str">
            <v>女</v>
          </cell>
        </row>
        <row r="600">
          <cell r="E600" t="str">
            <v>吉丽扇</v>
          </cell>
          <cell r="F600" t="str">
            <v>正式工</v>
          </cell>
          <cell r="G600" t="str">
            <v>客房服务员</v>
          </cell>
          <cell r="H600" t="str">
            <v>女</v>
          </cell>
        </row>
        <row r="601">
          <cell r="E601" t="str">
            <v>高玉凤</v>
          </cell>
          <cell r="F601" t="str">
            <v>正式工</v>
          </cell>
          <cell r="G601" t="str">
            <v>客房服务员</v>
          </cell>
          <cell r="H601" t="str">
            <v>女</v>
          </cell>
        </row>
        <row r="602">
          <cell r="E602" t="str">
            <v>侯勇</v>
          </cell>
          <cell r="F602" t="str">
            <v>退休返聘</v>
          </cell>
          <cell r="G602" t="str">
            <v>董事长</v>
          </cell>
          <cell r="H602" t="str">
            <v>男</v>
          </cell>
        </row>
        <row r="603">
          <cell r="E603" t="str">
            <v>蔡建强</v>
          </cell>
          <cell r="F603" t="str">
            <v>退休返聘</v>
          </cell>
          <cell r="G603" t="str">
            <v>总经理</v>
          </cell>
          <cell r="H603" t="str">
            <v>男</v>
          </cell>
        </row>
        <row r="604">
          <cell r="E604" t="str">
            <v>蔡植喜</v>
          </cell>
          <cell r="F604" t="str">
            <v>退休返聘</v>
          </cell>
          <cell r="G604" t="str">
            <v>梦幻谷配电房值班</v>
          </cell>
          <cell r="H604" t="str">
            <v>男</v>
          </cell>
        </row>
        <row r="605">
          <cell r="E605" t="str">
            <v>胡治翠</v>
          </cell>
          <cell r="F605" t="str">
            <v>退休返聘</v>
          </cell>
          <cell r="G605" t="str">
            <v>PA主管</v>
          </cell>
          <cell r="H605" t="str">
            <v>女</v>
          </cell>
        </row>
        <row r="606">
          <cell r="E606" t="str">
            <v>胡建中</v>
          </cell>
          <cell r="F606" t="str">
            <v>退休返聘</v>
          </cell>
          <cell r="G606" t="str">
            <v>总监</v>
          </cell>
          <cell r="H606" t="str">
            <v>男</v>
          </cell>
        </row>
        <row r="607">
          <cell r="E607" t="str">
            <v>李小焕</v>
          </cell>
          <cell r="F607" t="str">
            <v>退休返聘</v>
          </cell>
          <cell r="G607" t="str">
            <v>房务副经理</v>
          </cell>
          <cell r="H607" t="str">
            <v>女</v>
          </cell>
        </row>
        <row r="608">
          <cell r="E608" t="str">
            <v>高秀妹</v>
          </cell>
          <cell r="F608" t="str">
            <v>退休返聘</v>
          </cell>
          <cell r="G608" t="str">
            <v>服务员</v>
          </cell>
          <cell r="H608" t="str">
            <v>女</v>
          </cell>
        </row>
        <row r="609">
          <cell r="E609" t="str">
            <v>王海英</v>
          </cell>
          <cell r="F609" t="str">
            <v>退休返聘</v>
          </cell>
          <cell r="G609" t="str">
            <v>管事领班</v>
          </cell>
          <cell r="H609" t="str">
            <v>女</v>
          </cell>
        </row>
        <row r="610">
          <cell r="E610" t="str">
            <v>董朝英</v>
          </cell>
          <cell r="F610" t="str">
            <v>退休返聘</v>
          </cell>
          <cell r="G610" t="str">
            <v>1.2#养护员</v>
          </cell>
          <cell r="H610" t="str">
            <v>女</v>
          </cell>
        </row>
        <row r="611">
          <cell r="E611" t="str">
            <v>董金梅</v>
          </cell>
          <cell r="F611" t="str">
            <v>退休返聘</v>
          </cell>
          <cell r="G611" t="str">
            <v>保洁员</v>
          </cell>
          <cell r="H611" t="str">
            <v>女</v>
          </cell>
        </row>
        <row r="612">
          <cell r="E612" t="str">
            <v>吉英珍</v>
          </cell>
          <cell r="F612" t="str">
            <v>退休返聘</v>
          </cell>
          <cell r="G612" t="str">
            <v>PA保洁员</v>
          </cell>
          <cell r="H612" t="str">
            <v>女</v>
          </cell>
        </row>
        <row r="613">
          <cell r="E613" t="str">
            <v>黄丽花</v>
          </cell>
          <cell r="F613" t="str">
            <v>退休返聘</v>
          </cell>
          <cell r="G613" t="str">
            <v>保洁员</v>
          </cell>
          <cell r="H613" t="str">
            <v>女</v>
          </cell>
        </row>
        <row r="614">
          <cell r="E614" t="str">
            <v>高梅丽</v>
          </cell>
          <cell r="F614" t="str">
            <v>退休返聘</v>
          </cell>
          <cell r="G614" t="str">
            <v>保洁员</v>
          </cell>
          <cell r="H614" t="str">
            <v>女</v>
          </cell>
        </row>
        <row r="615">
          <cell r="E615" t="str">
            <v>黄桂民</v>
          </cell>
          <cell r="F615" t="str">
            <v>退休返聘</v>
          </cell>
          <cell r="G615" t="str">
            <v>保洁员</v>
          </cell>
          <cell r="H615" t="str">
            <v>女</v>
          </cell>
        </row>
        <row r="616">
          <cell r="E616" t="str">
            <v>董玉荣</v>
          </cell>
          <cell r="F616" t="str">
            <v>退休返聘</v>
          </cell>
          <cell r="G616" t="str">
            <v>保洁员</v>
          </cell>
          <cell r="H616" t="str">
            <v>女</v>
          </cell>
        </row>
        <row r="617">
          <cell r="E617" t="str">
            <v>周雅倩</v>
          </cell>
          <cell r="F617" t="str">
            <v>实习生</v>
          </cell>
          <cell r="G617" t="str">
            <v>讲解员（实习生）</v>
          </cell>
          <cell r="H617" t="str">
            <v>女</v>
          </cell>
        </row>
        <row r="618">
          <cell r="E618" t="str">
            <v>林颖</v>
          </cell>
          <cell r="F618" t="str">
            <v>实习生</v>
          </cell>
          <cell r="G618" t="str">
            <v>讲解员（实习生）</v>
          </cell>
          <cell r="H618" t="str">
            <v>女</v>
          </cell>
        </row>
        <row r="619">
          <cell r="E619" t="str">
            <v>熊潇雅</v>
          </cell>
          <cell r="F619" t="str">
            <v>实习生</v>
          </cell>
          <cell r="G619" t="str">
            <v>讲解员（实习生）</v>
          </cell>
          <cell r="H619" t="str">
            <v>女</v>
          </cell>
        </row>
        <row r="620">
          <cell r="E620" t="str">
            <v>陈心蜜</v>
          </cell>
          <cell r="F620" t="str">
            <v>实习生</v>
          </cell>
          <cell r="G620" t="str">
            <v>讲解员（实习生）</v>
          </cell>
          <cell r="H620" t="str">
            <v>女</v>
          </cell>
        </row>
        <row r="621">
          <cell r="E621" t="str">
            <v>陈艺馨</v>
          </cell>
          <cell r="F621" t="str">
            <v>实习生</v>
          </cell>
          <cell r="G621" t="str">
            <v>讲解员（实习生）</v>
          </cell>
          <cell r="H621" t="str">
            <v>女</v>
          </cell>
        </row>
        <row r="622">
          <cell r="E622" t="str">
            <v>苏秀欢</v>
          </cell>
          <cell r="F622" t="str">
            <v>实习生</v>
          </cell>
          <cell r="G622" t="str">
            <v>讲解员（实习生）</v>
          </cell>
          <cell r="H622" t="str">
            <v>女</v>
          </cell>
        </row>
        <row r="623">
          <cell r="E623" t="str">
            <v>郑少妹</v>
          </cell>
          <cell r="F623" t="str">
            <v>实习生</v>
          </cell>
          <cell r="G623" t="str">
            <v>讲解员（实习生）</v>
          </cell>
          <cell r="H623" t="str">
            <v>女</v>
          </cell>
        </row>
        <row r="624">
          <cell r="E624" t="str">
            <v>王小贝</v>
          </cell>
          <cell r="F624" t="str">
            <v>实习生</v>
          </cell>
          <cell r="G624" t="str">
            <v>讲解员（实习生）</v>
          </cell>
          <cell r="H624" t="str">
            <v>女</v>
          </cell>
        </row>
        <row r="625">
          <cell r="E625" t="str">
            <v>苏文月</v>
          </cell>
          <cell r="F625" t="str">
            <v>实习生</v>
          </cell>
          <cell r="G625" t="str">
            <v>讲解员（实习生）</v>
          </cell>
          <cell r="H625" t="str">
            <v>女</v>
          </cell>
        </row>
        <row r="626">
          <cell r="E626" t="str">
            <v>王秋芸</v>
          </cell>
          <cell r="F626" t="str">
            <v>实习生</v>
          </cell>
          <cell r="G626" t="str">
            <v>讲解员（实习生）</v>
          </cell>
          <cell r="H626" t="str">
            <v>女</v>
          </cell>
        </row>
        <row r="627">
          <cell r="E627" t="str">
            <v>谢钧</v>
          </cell>
          <cell r="F627" t="str">
            <v>实习生</v>
          </cell>
          <cell r="G627" t="str">
            <v>讲解员（实习生）</v>
          </cell>
          <cell r="H627" t="str">
            <v>男</v>
          </cell>
        </row>
        <row r="628">
          <cell r="E628" t="str">
            <v>李家安</v>
          </cell>
          <cell r="F628" t="str">
            <v>实习生</v>
          </cell>
          <cell r="G628" t="str">
            <v>讲解员（实习生）</v>
          </cell>
          <cell r="H628" t="str">
            <v>男</v>
          </cell>
        </row>
        <row r="629">
          <cell r="E629" t="str">
            <v>孙碧丹</v>
          </cell>
          <cell r="F629" t="str">
            <v>实习生</v>
          </cell>
          <cell r="G629" t="str">
            <v>讲解员（实习生）</v>
          </cell>
          <cell r="H629" t="str">
            <v>女</v>
          </cell>
        </row>
        <row r="630">
          <cell r="E630" t="str">
            <v>李爱仁</v>
          </cell>
          <cell r="F630" t="str">
            <v>实习生</v>
          </cell>
          <cell r="G630" t="str">
            <v>讲解员（实习生）</v>
          </cell>
          <cell r="H630" t="str">
            <v>女</v>
          </cell>
        </row>
        <row r="631">
          <cell r="E631" t="str">
            <v>许倩杨</v>
          </cell>
          <cell r="F631" t="str">
            <v>实习生</v>
          </cell>
          <cell r="G631" t="str">
            <v>讲解员（实习生）</v>
          </cell>
          <cell r="H631" t="str">
            <v>女</v>
          </cell>
        </row>
        <row r="632">
          <cell r="E632" t="str">
            <v>陈守江</v>
          </cell>
          <cell r="F632" t="str">
            <v>实习生</v>
          </cell>
          <cell r="G632" t="str">
            <v>讲解员（实习生）</v>
          </cell>
          <cell r="H632" t="str">
            <v>男</v>
          </cell>
        </row>
        <row r="633">
          <cell r="E633" t="str">
            <v>黄品卉</v>
          </cell>
          <cell r="F633" t="str">
            <v>实习生</v>
          </cell>
          <cell r="G633" t="str">
            <v>讲解员（实习生）</v>
          </cell>
          <cell r="H633" t="str">
            <v>女</v>
          </cell>
        </row>
        <row r="634">
          <cell r="E634" t="str">
            <v>张莹</v>
          </cell>
          <cell r="F634" t="str">
            <v>实习生</v>
          </cell>
          <cell r="G634" t="str">
            <v>讲解员（实习生）</v>
          </cell>
          <cell r="H634" t="str">
            <v>女</v>
          </cell>
        </row>
        <row r="635">
          <cell r="E635" t="str">
            <v>郑雪琴</v>
          </cell>
          <cell r="F635" t="str">
            <v>实习生</v>
          </cell>
          <cell r="G635" t="str">
            <v>讲解员（实习生）</v>
          </cell>
          <cell r="H635" t="str">
            <v>女</v>
          </cell>
        </row>
        <row r="636">
          <cell r="E636" t="str">
            <v>刘风姬</v>
          </cell>
          <cell r="F636" t="str">
            <v>实习生</v>
          </cell>
          <cell r="G636" t="str">
            <v>讲解员（实习生）</v>
          </cell>
          <cell r="H636" t="str">
            <v>女</v>
          </cell>
        </row>
        <row r="637">
          <cell r="E637" t="str">
            <v>李冬冬</v>
          </cell>
          <cell r="F637" t="str">
            <v>实习生</v>
          </cell>
          <cell r="G637" t="str">
            <v>讲解员（实习生）</v>
          </cell>
          <cell r="H637" t="str">
            <v>女</v>
          </cell>
        </row>
        <row r="638">
          <cell r="E638" t="str">
            <v>李子文</v>
          </cell>
          <cell r="F638" t="str">
            <v>实习生</v>
          </cell>
          <cell r="G638" t="str">
            <v>讲解员（实习生）</v>
          </cell>
          <cell r="H638" t="str">
            <v>女</v>
          </cell>
        </row>
        <row r="639">
          <cell r="E639" t="str">
            <v>陈瑞溪</v>
          </cell>
          <cell r="F639" t="str">
            <v>实习生</v>
          </cell>
          <cell r="G639" t="str">
            <v>讲解员（实习生）</v>
          </cell>
          <cell r="H639" t="str">
            <v>女</v>
          </cell>
        </row>
        <row r="640">
          <cell r="E640" t="str">
            <v>石丽妍</v>
          </cell>
          <cell r="F640" t="str">
            <v>实习生</v>
          </cell>
          <cell r="G640" t="str">
            <v>讲解员（实习生）</v>
          </cell>
          <cell r="H640" t="str">
            <v>女</v>
          </cell>
        </row>
        <row r="641">
          <cell r="E641" t="str">
            <v>余孟丽</v>
          </cell>
          <cell r="F641" t="str">
            <v>实习生</v>
          </cell>
          <cell r="G641" t="str">
            <v>讲解员（实习生）</v>
          </cell>
          <cell r="H641" t="str">
            <v>女</v>
          </cell>
        </row>
        <row r="642">
          <cell r="E642" t="str">
            <v>符志坚</v>
          </cell>
          <cell r="F642" t="str">
            <v>实习生</v>
          </cell>
          <cell r="G642" t="str">
            <v>讲解员（实习生）</v>
          </cell>
          <cell r="H642" t="str">
            <v>男</v>
          </cell>
        </row>
        <row r="643">
          <cell r="E643" t="str">
            <v>周乃旺</v>
          </cell>
          <cell r="F643" t="str">
            <v>实习生</v>
          </cell>
          <cell r="G643" t="str">
            <v>讲解员（实习生）</v>
          </cell>
          <cell r="H643" t="str">
            <v>男</v>
          </cell>
        </row>
        <row r="644">
          <cell r="E644" t="str">
            <v>黄小冰</v>
          </cell>
          <cell r="F644" t="str">
            <v>实习生</v>
          </cell>
          <cell r="G644" t="str">
            <v>讲解员（实习生）</v>
          </cell>
          <cell r="H644" t="str">
            <v>女</v>
          </cell>
        </row>
        <row r="645">
          <cell r="E645" t="str">
            <v>郑馨瑞</v>
          </cell>
          <cell r="F645" t="str">
            <v>实习生</v>
          </cell>
          <cell r="G645" t="str">
            <v>讲解员（实习生）</v>
          </cell>
          <cell r="H645" t="str">
            <v>男</v>
          </cell>
        </row>
        <row r="646">
          <cell r="E646" t="str">
            <v>吴梓衡</v>
          </cell>
          <cell r="F646" t="str">
            <v>实习生</v>
          </cell>
          <cell r="G646" t="str">
            <v>讲解员（实习生）</v>
          </cell>
          <cell r="H646" t="str">
            <v>男</v>
          </cell>
        </row>
        <row r="647">
          <cell r="E647" t="str">
            <v>郑如凤</v>
          </cell>
          <cell r="F647" t="str">
            <v>实习生</v>
          </cell>
          <cell r="G647" t="str">
            <v>讲解员（实习生）</v>
          </cell>
          <cell r="H647" t="str">
            <v>女</v>
          </cell>
        </row>
        <row r="648">
          <cell r="E648" t="str">
            <v>李诗达</v>
          </cell>
          <cell r="F648" t="str">
            <v>实习生</v>
          </cell>
          <cell r="G648" t="str">
            <v>讲解员（实习生）</v>
          </cell>
          <cell r="H648" t="str">
            <v>男</v>
          </cell>
        </row>
        <row r="649">
          <cell r="E649" t="str">
            <v>王引姑</v>
          </cell>
          <cell r="F649" t="str">
            <v>实习生</v>
          </cell>
          <cell r="G649" t="str">
            <v>接待员（实习生）</v>
          </cell>
          <cell r="H649" t="str">
            <v>女</v>
          </cell>
        </row>
        <row r="650">
          <cell r="E650" t="str">
            <v>叶秋萍</v>
          </cell>
          <cell r="F650" t="str">
            <v>实习生</v>
          </cell>
          <cell r="G650" t="str">
            <v>接待员（实习生）</v>
          </cell>
          <cell r="H650" t="str">
            <v>女</v>
          </cell>
        </row>
        <row r="651">
          <cell r="E651" t="str">
            <v>范宇乐</v>
          </cell>
          <cell r="F651" t="str">
            <v>实习生</v>
          </cell>
          <cell r="G651" t="str">
            <v>接待员（实习生）</v>
          </cell>
          <cell r="H651" t="str">
            <v>男</v>
          </cell>
        </row>
        <row r="652">
          <cell r="E652" t="str">
            <v>李俊翔</v>
          </cell>
          <cell r="F652" t="str">
            <v>实习生</v>
          </cell>
          <cell r="G652" t="str">
            <v>戏水带团教练（实习生）</v>
          </cell>
          <cell r="H652" t="str">
            <v>男</v>
          </cell>
        </row>
        <row r="653">
          <cell r="E653" t="str">
            <v>吴俊毅</v>
          </cell>
          <cell r="F653" t="str">
            <v>实习生</v>
          </cell>
          <cell r="G653" t="str">
            <v>服务员（实习生）</v>
          </cell>
          <cell r="H653" t="str">
            <v>男</v>
          </cell>
        </row>
        <row r="654">
          <cell r="E654" t="str">
            <v>陈可欣</v>
          </cell>
          <cell r="F654" t="str">
            <v>实习生</v>
          </cell>
          <cell r="G654" t="str">
            <v>管培生（实习生）</v>
          </cell>
          <cell r="H654" t="str">
            <v>女</v>
          </cell>
        </row>
        <row r="655">
          <cell r="E655" t="str">
            <v>杨茂林</v>
          </cell>
          <cell r="F655" t="str">
            <v>实习生</v>
          </cell>
          <cell r="G655" t="str">
            <v>管培生（实习生）</v>
          </cell>
          <cell r="H655" t="str">
            <v>男</v>
          </cell>
        </row>
        <row r="656">
          <cell r="E656" t="str">
            <v>任兰</v>
          </cell>
          <cell r="F656" t="str">
            <v>实习生</v>
          </cell>
          <cell r="G656" t="str">
            <v>管培生（实习生）</v>
          </cell>
          <cell r="H656" t="str">
            <v>女</v>
          </cell>
        </row>
        <row r="657">
          <cell r="E657" t="str">
            <v>李颖妮</v>
          </cell>
          <cell r="F657" t="str">
            <v>实习生</v>
          </cell>
          <cell r="G657" t="str">
            <v>管培生（实习生）</v>
          </cell>
          <cell r="H657" t="str">
            <v>女</v>
          </cell>
        </row>
        <row r="658">
          <cell r="E658" t="str">
            <v>张娟</v>
          </cell>
          <cell r="F658" t="str">
            <v>实习生</v>
          </cell>
          <cell r="G658" t="str">
            <v>前台接待员（实习生）</v>
          </cell>
          <cell r="H658" t="str">
            <v>女</v>
          </cell>
        </row>
        <row r="659">
          <cell r="E659" t="str">
            <v>王千千</v>
          </cell>
          <cell r="F659" t="str">
            <v>实习生</v>
          </cell>
          <cell r="G659" t="str">
            <v>讲解员（实习生）</v>
          </cell>
          <cell r="H659" t="str">
            <v>女</v>
          </cell>
        </row>
        <row r="660">
          <cell r="E660" t="str">
            <v>尹士波</v>
          </cell>
          <cell r="F660" t="str">
            <v>正式工</v>
          </cell>
          <cell r="G660" t="str">
            <v>工程部部长</v>
          </cell>
          <cell r="H660" t="str">
            <v>男</v>
          </cell>
        </row>
        <row r="661">
          <cell r="E661" t="str">
            <v>黄胜</v>
          </cell>
          <cell r="F661" t="str">
            <v>正式工</v>
          </cell>
          <cell r="G661" t="str">
            <v>礼宾领班</v>
          </cell>
          <cell r="H661" t="str">
            <v>男</v>
          </cell>
        </row>
        <row r="662">
          <cell r="E662" t="str">
            <v>梁波</v>
          </cell>
          <cell r="F662" t="str">
            <v>正式工</v>
          </cell>
          <cell r="G662" t="str">
            <v>礼宾员</v>
          </cell>
          <cell r="H662" t="str">
            <v>男</v>
          </cell>
        </row>
        <row r="663">
          <cell r="E663" t="str">
            <v>梁赟隆</v>
          </cell>
          <cell r="F663" t="str">
            <v>正式工</v>
          </cell>
          <cell r="G663" t="str">
            <v>前台接待员</v>
          </cell>
          <cell r="H663" t="str">
            <v>男</v>
          </cell>
        </row>
        <row r="664">
          <cell r="E664" t="str">
            <v>唐勋毫</v>
          </cell>
          <cell r="F664" t="str">
            <v>正式工</v>
          </cell>
          <cell r="G664" t="str">
            <v>前台接待员</v>
          </cell>
          <cell r="H664" t="str">
            <v>男</v>
          </cell>
        </row>
        <row r="665">
          <cell r="E665" t="str">
            <v>胥应燕</v>
          </cell>
          <cell r="F665" t="str">
            <v>正式工</v>
          </cell>
          <cell r="G665" t="str">
            <v>前台接待员</v>
          </cell>
          <cell r="H665" t="str">
            <v>女</v>
          </cell>
        </row>
        <row r="666">
          <cell r="E666" t="str">
            <v>黄海菊</v>
          </cell>
          <cell r="F666" t="str">
            <v>正式工</v>
          </cell>
          <cell r="G666" t="str">
            <v>客房主管</v>
          </cell>
          <cell r="H666" t="str">
            <v>女</v>
          </cell>
        </row>
        <row r="667">
          <cell r="E667" t="str">
            <v>洪淑英</v>
          </cell>
          <cell r="F667" t="str">
            <v>正式工</v>
          </cell>
          <cell r="G667" t="str">
            <v>客房领班</v>
          </cell>
          <cell r="H667" t="str">
            <v>女</v>
          </cell>
        </row>
        <row r="668">
          <cell r="E668" t="str">
            <v>吉爱芳</v>
          </cell>
          <cell r="F668" t="str">
            <v>正式工</v>
          </cell>
          <cell r="G668" t="str">
            <v>客房服务员</v>
          </cell>
          <cell r="H668" t="str">
            <v>女</v>
          </cell>
        </row>
        <row r="669">
          <cell r="E669" t="str">
            <v>黄恩</v>
          </cell>
          <cell r="F669" t="str">
            <v>正式工</v>
          </cell>
          <cell r="G669" t="str">
            <v>客房服务员</v>
          </cell>
          <cell r="H669" t="str">
            <v>女</v>
          </cell>
        </row>
        <row r="670">
          <cell r="E670" t="str">
            <v>黄朝芳</v>
          </cell>
          <cell r="F670" t="str">
            <v>正式工</v>
          </cell>
          <cell r="G670" t="str">
            <v>客房服务员</v>
          </cell>
          <cell r="H670" t="str">
            <v>女</v>
          </cell>
        </row>
        <row r="671">
          <cell r="E671" t="str">
            <v>莫雪</v>
          </cell>
          <cell r="F671" t="str">
            <v>正式工</v>
          </cell>
          <cell r="G671" t="str">
            <v>客房服务员</v>
          </cell>
          <cell r="H671" t="str">
            <v>女</v>
          </cell>
        </row>
        <row r="672">
          <cell r="E672" t="str">
            <v>梁军</v>
          </cell>
          <cell r="F672" t="str">
            <v>正式工</v>
          </cell>
          <cell r="G672" t="str">
            <v>泳池管理员</v>
          </cell>
          <cell r="H672" t="str">
            <v>男</v>
          </cell>
        </row>
        <row r="673">
          <cell r="E673" t="str">
            <v>郑琼国</v>
          </cell>
          <cell r="F673" t="str">
            <v>正式工</v>
          </cell>
          <cell r="G673" t="str">
            <v>经理</v>
          </cell>
          <cell r="H673" t="str">
            <v>男</v>
          </cell>
        </row>
        <row r="674">
          <cell r="E674" t="str">
            <v>黄洲友</v>
          </cell>
          <cell r="F674" t="str">
            <v>正式工</v>
          </cell>
          <cell r="G674" t="str">
            <v>IT经理</v>
          </cell>
          <cell r="H674" t="str">
            <v>男</v>
          </cell>
        </row>
        <row r="675">
          <cell r="E675" t="str">
            <v>李志飞</v>
          </cell>
          <cell r="F675" t="str">
            <v>正式工</v>
          </cell>
          <cell r="G675" t="str">
            <v>IT主管</v>
          </cell>
          <cell r="H675" t="str">
            <v>男</v>
          </cell>
        </row>
        <row r="676">
          <cell r="E676" t="str">
            <v>苏强</v>
          </cell>
          <cell r="F676" t="str">
            <v>正式工</v>
          </cell>
          <cell r="G676" t="str">
            <v>导游机管理组长</v>
          </cell>
          <cell r="H676" t="str">
            <v>男</v>
          </cell>
        </row>
        <row r="677">
          <cell r="E677" t="str">
            <v>刘会勇</v>
          </cell>
          <cell r="F677" t="str">
            <v>劳务派遣</v>
          </cell>
          <cell r="G677" t="str">
            <v>设计副总监</v>
          </cell>
          <cell r="H677" t="str">
            <v>男</v>
          </cell>
        </row>
        <row r="678">
          <cell r="E678" t="str">
            <v>张钧</v>
          </cell>
          <cell r="F678" t="str">
            <v>劳务派遣</v>
          </cell>
          <cell r="G678" t="str">
            <v>总监</v>
          </cell>
          <cell r="H678" t="str">
            <v>男</v>
          </cell>
        </row>
        <row r="679">
          <cell r="E679" t="str">
            <v>管学章</v>
          </cell>
          <cell r="F679" t="str">
            <v>劳务派遣</v>
          </cell>
          <cell r="G679" t="str">
            <v>总经理秘书</v>
          </cell>
          <cell r="H679" t="str">
            <v>男</v>
          </cell>
        </row>
        <row r="680">
          <cell r="E680" t="str">
            <v>温小山</v>
          </cell>
          <cell r="F680" t="str">
            <v>劳务派遣</v>
          </cell>
          <cell r="G680" t="str">
            <v>成本合约经理</v>
          </cell>
          <cell r="H680" t="str">
            <v>男</v>
          </cell>
        </row>
        <row r="681">
          <cell r="E681" t="str">
            <v>罗东</v>
          </cell>
          <cell r="F681" t="str">
            <v>劳务派遣</v>
          </cell>
          <cell r="G681" t="str">
            <v>新媒体运营</v>
          </cell>
          <cell r="H681" t="str">
            <v>男</v>
          </cell>
        </row>
        <row r="682">
          <cell r="E682" t="str">
            <v>张蕾</v>
          </cell>
          <cell r="F682" t="str">
            <v>特殊人员</v>
          </cell>
          <cell r="G682" t="str">
            <v>董事长助理</v>
          </cell>
          <cell r="H682" t="str">
            <v>女</v>
          </cell>
        </row>
        <row r="683">
          <cell r="E683" t="str">
            <v>邹用松</v>
          </cell>
          <cell r="F683" t="str">
            <v>停薪留职</v>
          </cell>
          <cell r="G683" t="str">
            <v>总经理助理</v>
          </cell>
          <cell r="H683" t="str">
            <v>男</v>
          </cell>
        </row>
        <row r="684">
          <cell r="E684" t="str">
            <v>朱姣霞</v>
          </cell>
          <cell r="F684" t="str">
            <v>产假</v>
          </cell>
          <cell r="G684" t="str">
            <v>会员渠道销售员</v>
          </cell>
          <cell r="H684" t="str">
            <v>女</v>
          </cell>
        </row>
        <row r="685">
          <cell r="E685" t="str">
            <v>林丽霞</v>
          </cell>
          <cell r="F685" t="str">
            <v>产假</v>
          </cell>
          <cell r="G685" t="str">
            <v>副经理</v>
          </cell>
          <cell r="H685" t="str">
            <v>女</v>
          </cell>
        </row>
        <row r="686">
          <cell r="E686" t="str">
            <v>黄海强</v>
          </cell>
          <cell r="F686" t="str">
            <v>临时工</v>
          </cell>
          <cell r="G686" t="str">
            <v>队员</v>
          </cell>
          <cell r="H686" t="str">
            <v>男</v>
          </cell>
        </row>
        <row r="687">
          <cell r="E687" t="str">
            <v>陈贵斌</v>
          </cell>
          <cell r="F687" t="str">
            <v>临时工</v>
          </cell>
          <cell r="G687" t="str">
            <v>队员</v>
          </cell>
          <cell r="H687" t="str">
            <v>男</v>
          </cell>
        </row>
        <row r="688">
          <cell r="E688" t="str">
            <v>邓亚二</v>
          </cell>
          <cell r="F688" t="str">
            <v>临时工</v>
          </cell>
          <cell r="G688" t="str">
            <v>队员</v>
          </cell>
          <cell r="H688" t="str">
            <v>男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看表"/>
      <sheetName val="透视表"/>
      <sheetName val="人员明细"/>
      <sheetName val="本科学历"/>
      <sheetName val="大专学历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部门分类"/>
      <sheetName val="Sheet3"/>
      <sheetName val="Sheet1"/>
      <sheetName val="Sheet2"/>
    </sheetNames>
    <sheetDataSet>
      <sheetData sheetId="0" refreshError="1"/>
      <sheetData sheetId="1" refreshError="1"/>
      <sheetData sheetId="2">
        <row r="1">
          <cell r="E1" t="str">
            <v>姓名</v>
          </cell>
          <cell r="F1" t="str">
            <v>属性</v>
          </cell>
          <cell r="G1" t="str">
            <v>职务/岗位</v>
          </cell>
        </row>
        <row r="2">
          <cell r="E2" t="str">
            <v>聂世军</v>
          </cell>
          <cell r="F2" t="str">
            <v>正式工</v>
          </cell>
          <cell r="G2" t="str">
            <v>常务副总经理</v>
          </cell>
        </row>
        <row r="3">
          <cell r="E3" t="str">
            <v>张洪波</v>
          </cell>
          <cell r="F3" t="str">
            <v>正式工</v>
          </cell>
          <cell r="G3" t="str">
            <v>常务副总经理兼产业公司总经理</v>
          </cell>
        </row>
        <row r="4">
          <cell r="E4" t="str">
            <v>李志民</v>
          </cell>
          <cell r="F4" t="str">
            <v>正式工</v>
          </cell>
          <cell r="G4" t="str">
            <v>副总经理兼海口办事处负责人</v>
          </cell>
        </row>
        <row r="5">
          <cell r="E5" t="str">
            <v>武爽</v>
          </cell>
          <cell r="F5" t="str">
            <v>正式工</v>
          </cell>
          <cell r="G5" t="str">
            <v>总经理助理</v>
          </cell>
        </row>
        <row r="6">
          <cell r="E6" t="str">
            <v>余大卫</v>
          </cell>
          <cell r="F6" t="str">
            <v>正式工</v>
          </cell>
          <cell r="G6" t="str">
            <v>副总经理兼探索谷事业部总经理</v>
          </cell>
        </row>
        <row r="7">
          <cell r="E7" t="str">
            <v>汪小莉</v>
          </cell>
          <cell r="F7" t="str">
            <v>正式工</v>
          </cell>
          <cell r="G7" t="str">
            <v>运营总监</v>
          </cell>
        </row>
        <row r="8">
          <cell r="E8" t="str">
            <v>竹妞丽</v>
          </cell>
          <cell r="F8" t="str">
            <v>正式工</v>
          </cell>
          <cell r="G8" t="str">
            <v>经理</v>
          </cell>
        </row>
        <row r="9">
          <cell r="E9" t="str">
            <v>林家富</v>
          </cell>
          <cell r="F9" t="str">
            <v>正式工</v>
          </cell>
          <cell r="G9" t="str">
            <v>综管经理</v>
          </cell>
        </row>
        <row r="10">
          <cell r="E10" t="str">
            <v>周天伦</v>
          </cell>
          <cell r="F10" t="str">
            <v>正式工</v>
          </cell>
          <cell r="G10" t="str">
            <v>调度员</v>
          </cell>
        </row>
        <row r="11">
          <cell r="E11" t="str">
            <v>黄喜</v>
          </cell>
          <cell r="F11" t="str">
            <v>正式工</v>
          </cell>
          <cell r="G11" t="str">
            <v>驾驶员</v>
          </cell>
        </row>
        <row r="12">
          <cell r="E12" t="str">
            <v>黄启孟</v>
          </cell>
          <cell r="F12" t="str">
            <v>正式工</v>
          </cell>
          <cell r="G12" t="str">
            <v>驾驶员</v>
          </cell>
        </row>
        <row r="13">
          <cell r="E13" t="str">
            <v>曾菊诗雨</v>
          </cell>
          <cell r="F13" t="str">
            <v>正式工</v>
          </cell>
          <cell r="G13" t="str">
            <v>综合服务中心接待员</v>
          </cell>
        </row>
        <row r="14">
          <cell r="E14" t="str">
            <v>许清妍</v>
          </cell>
          <cell r="F14" t="str">
            <v>正式工</v>
          </cell>
          <cell r="G14" t="str">
            <v>综合服务中心接待员</v>
          </cell>
        </row>
        <row r="15">
          <cell r="E15" t="str">
            <v>黄豪</v>
          </cell>
          <cell r="F15" t="str">
            <v>正式工</v>
          </cell>
          <cell r="G15" t="str">
            <v>调度员</v>
          </cell>
        </row>
        <row r="16">
          <cell r="E16" t="str">
            <v>蔡斌斌</v>
          </cell>
          <cell r="F16" t="str">
            <v>正式工</v>
          </cell>
          <cell r="G16" t="str">
            <v>总监</v>
          </cell>
        </row>
        <row r="17">
          <cell r="E17" t="str">
            <v>薛斌</v>
          </cell>
          <cell r="F17" t="str">
            <v>正式工</v>
          </cell>
          <cell r="G17" t="str">
            <v>总监</v>
          </cell>
        </row>
        <row r="18">
          <cell r="E18" t="str">
            <v>刘祖欠</v>
          </cell>
          <cell r="F18" t="str">
            <v>正式工</v>
          </cell>
          <cell r="G18" t="str">
            <v>运营体系和培训高级顾问</v>
          </cell>
        </row>
        <row r="19">
          <cell r="E19" t="str">
            <v>常华</v>
          </cell>
          <cell r="F19" t="str">
            <v>正式工</v>
          </cell>
          <cell r="G19" t="str">
            <v>总监</v>
          </cell>
        </row>
        <row r="20">
          <cell r="E20" t="str">
            <v>张建</v>
          </cell>
          <cell r="F20" t="str">
            <v>正式工</v>
          </cell>
          <cell r="G20" t="str">
            <v>经理</v>
          </cell>
        </row>
        <row r="21">
          <cell r="E21" t="str">
            <v>杨丽</v>
          </cell>
          <cell r="F21" t="str">
            <v>正式工</v>
          </cell>
          <cell r="G21" t="str">
            <v>经理</v>
          </cell>
        </row>
        <row r="22">
          <cell r="E22" t="str">
            <v>王辉</v>
          </cell>
          <cell r="F22" t="str">
            <v>正式工</v>
          </cell>
          <cell r="G22" t="str">
            <v>副经理</v>
          </cell>
        </row>
        <row r="23">
          <cell r="E23" t="str">
            <v>林晓丹</v>
          </cell>
          <cell r="F23" t="str">
            <v>正式工</v>
          </cell>
          <cell r="G23" t="str">
            <v>总经理助理</v>
          </cell>
        </row>
        <row r="24">
          <cell r="E24" t="str">
            <v>常毅</v>
          </cell>
          <cell r="F24" t="str">
            <v>正式工</v>
          </cell>
          <cell r="G24" t="str">
            <v>副总监</v>
          </cell>
        </row>
        <row r="25">
          <cell r="E25" t="str">
            <v>赵泽锋</v>
          </cell>
          <cell r="F25" t="str">
            <v>正式工</v>
          </cell>
          <cell r="G25" t="str">
            <v>总监</v>
          </cell>
        </row>
        <row r="26">
          <cell r="E26" t="str">
            <v>何思源</v>
          </cell>
          <cell r="F26" t="str">
            <v>正式工</v>
          </cell>
          <cell r="G26" t="str">
            <v>总监</v>
          </cell>
        </row>
        <row r="27">
          <cell r="E27" t="str">
            <v>刘国芳</v>
          </cell>
          <cell r="F27" t="str">
            <v>正式工</v>
          </cell>
          <cell r="G27" t="str">
            <v>总监</v>
          </cell>
        </row>
        <row r="28">
          <cell r="E28" t="str">
            <v>王凡</v>
          </cell>
          <cell r="F28" t="str">
            <v>正式工</v>
          </cell>
          <cell r="G28" t="str">
            <v>策划总监</v>
          </cell>
        </row>
        <row r="29">
          <cell r="E29" t="str">
            <v>李伟</v>
          </cell>
          <cell r="F29" t="str">
            <v>正式工</v>
          </cell>
          <cell r="G29" t="str">
            <v>经理</v>
          </cell>
        </row>
        <row r="30">
          <cell r="E30" t="str">
            <v>陈安琪</v>
          </cell>
          <cell r="F30" t="str">
            <v>正式工</v>
          </cell>
          <cell r="G30" t="str">
            <v>经理</v>
          </cell>
        </row>
        <row r="31">
          <cell r="E31" t="str">
            <v>黄迎春</v>
          </cell>
          <cell r="F31" t="str">
            <v>正式工</v>
          </cell>
          <cell r="G31" t="str">
            <v>副经理</v>
          </cell>
        </row>
        <row r="32">
          <cell r="E32" t="str">
            <v>贺韶旭</v>
          </cell>
          <cell r="F32" t="str">
            <v>正式工</v>
          </cell>
          <cell r="G32" t="str">
            <v>主管</v>
          </cell>
        </row>
        <row r="33">
          <cell r="E33" t="str">
            <v>赵文武</v>
          </cell>
          <cell r="F33" t="str">
            <v>正式工</v>
          </cell>
          <cell r="G33" t="str">
            <v>主管</v>
          </cell>
        </row>
        <row r="34">
          <cell r="E34" t="str">
            <v>黄辉</v>
          </cell>
          <cell r="F34" t="str">
            <v>正式工</v>
          </cell>
          <cell r="G34" t="str">
            <v>副总监</v>
          </cell>
        </row>
        <row r="35">
          <cell r="E35" t="str">
            <v>吴佳倪</v>
          </cell>
          <cell r="F35" t="str">
            <v>正式工</v>
          </cell>
          <cell r="G35" t="str">
            <v>证券事务主管</v>
          </cell>
        </row>
        <row r="36">
          <cell r="E36" t="str">
            <v>钟策琦</v>
          </cell>
          <cell r="F36" t="str">
            <v>正式工</v>
          </cell>
          <cell r="G36" t="str">
            <v>证券事务主管</v>
          </cell>
        </row>
        <row r="37">
          <cell r="E37" t="str">
            <v>何文</v>
          </cell>
          <cell r="F37" t="str">
            <v>正式工</v>
          </cell>
          <cell r="G37" t="str">
            <v>总监</v>
          </cell>
        </row>
        <row r="38">
          <cell r="E38" t="str">
            <v>贺韶芳</v>
          </cell>
          <cell r="F38" t="str">
            <v>正式工</v>
          </cell>
          <cell r="G38" t="str">
            <v>经理</v>
          </cell>
        </row>
        <row r="39">
          <cell r="E39" t="str">
            <v>冯海浪</v>
          </cell>
          <cell r="F39" t="str">
            <v>正式工</v>
          </cell>
          <cell r="G39" t="str">
            <v>经理</v>
          </cell>
        </row>
        <row r="40">
          <cell r="E40" t="str">
            <v>林丽霞</v>
          </cell>
          <cell r="F40" t="str">
            <v>正式工</v>
          </cell>
          <cell r="G40" t="str">
            <v>副经理</v>
          </cell>
        </row>
        <row r="41">
          <cell r="E41" t="str">
            <v>李燕晶</v>
          </cell>
          <cell r="F41" t="str">
            <v>正式工</v>
          </cell>
          <cell r="G41" t="str">
            <v>副经理</v>
          </cell>
        </row>
        <row r="42">
          <cell r="E42" t="str">
            <v>朱顺升</v>
          </cell>
          <cell r="F42" t="str">
            <v>正式工</v>
          </cell>
          <cell r="G42" t="str">
            <v>副经理</v>
          </cell>
        </row>
        <row r="43">
          <cell r="E43" t="str">
            <v>李颖妮</v>
          </cell>
          <cell r="F43" t="str">
            <v>正式工</v>
          </cell>
          <cell r="G43" t="str">
            <v>人事专员</v>
          </cell>
        </row>
        <row r="44">
          <cell r="E44" t="str">
            <v>任兰</v>
          </cell>
          <cell r="F44" t="str">
            <v>正式工</v>
          </cell>
          <cell r="G44" t="str">
            <v>人事专员</v>
          </cell>
        </row>
        <row r="45">
          <cell r="E45" t="str">
            <v>刘莉娜</v>
          </cell>
          <cell r="F45" t="str">
            <v>正式工</v>
          </cell>
          <cell r="G45" t="str">
            <v>副总经理</v>
          </cell>
        </row>
        <row r="46">
          <cell r="E46" t="str">
            <v>黎天媛</v>
          </cell>
          <cell r="F46" t="str">
            <v>正式工</v>
          </cell>
          <cell r="G46" t="str">
            <v>行政总监</v>
          </cell>
        </row>
        <row r="47">
          <cell r="E47" t="str">
            <v>王广峰</v>
          </cell>
          <cell r="F47" t="str">
            <v>正式工</v>
          </cell>
          <cell r="G47" t="str">
            <v>主任</v>
          </cell>
        </row>
        <row r="48">
          <cell r="E48" t="str">
            <v>吉洪全</v>
          </cell>
          <cell r="F48" t="str">
            <v>正式工</v>
          </cell>
          <cell r="G48" t="str">
            <v>经理</v>
          </cell>
        </row>
        <row r="49">
          <cell r="E49" t="str">
            <v>董婷华</v>
          </cell>
          <cell r="F49" t="str">
            <v>正式工</v>
          </cell>
          <cell r="G49" t="str">
            <v>接待经理</v>
          </cell>
        </row>
        <row r="50">
          <cell r="E50" t="str">
            <v>梁莉兰</v>
          </cell>
          <cell r="F50" t="str">
            <v>正式工</v>
          </cell>
          <cell r="G50" t="str">
            <v>安委办副主任</v>
          </cell>
        </row>
        <row r="51">
          <cell r="E51" t="str">
            <v>谭忠芳</v>
          </cell>
          <cell r="F51" t="str">
            <v>正式工</v>
          </cell>
          <cell r="G51" t="str">
            <v>仓库副经理</v>
          </cell>
        </row>
        <row r="52">
          <cell r="E52" t="str">
            <v>曾丽芬</v>
          </cell>
          <cell r="F52" t="str">
            <v>正式工</v>
          </cell>
          <cell r="G52" t="str">
            <v>行政主管</v>
          </cell>
        </row>
        <row r="53">
          <cell r="E53" t="str">
            <v>邱文秀</v>
          </cell>
          <cell r="F53" t="str">
            <v>正式工</v>
          </cell>
          <cell r="G53" t="str">
            <v>接待主管</v>
          </cell>
        </row>
        <row r="54">
          <cell r="E54" t="str">
            <v>陈宋武</v>
          </cell>
          <cell r="F54" t="str">
            <v>正式工</v>
          </cell>
          <cell r="G54" t="str">
            <v>内勤主管</v>
          </cell>
        </row>
        <row r="55">
          <cell r="E55" t="str">
            <v>陈定英</v>
          </cell>
          <cell r="F55" t="str">
            <v>正式工</v>
          </cell>
          <cell r="G55" t="str">
            <v>PA领班</v>
          </cell>
        </row>
        <row r="56">
          <cell r="E56" t="str">
            <v>林树铭</v>
          </cell>
          <cell r="F56" t="str">
            <v>正式工</v>
          </cell>
          <cell r="G56" t="str">
            <v>海口办事处驾驶员</v>
          </cell>
        </row>
        <row r="57">
          <cell r="E57" t="str">
            <v>孟春燕</v>
          </cell>
          <cell r="F57" t="str">
            <v>正式工</v>
          </cell>
          <cell r="G57" t="str">
            <v>宿舍保洁员</v>
          </cell>
        </row>
        <row r="58">
          <cell r="E58" t="str">
            <v>马耀辉</v>
          </cell>
          <cell r="F58" t="str">
            <v>正式工</v>
          </cell>
          <cell r="G58" t="str">
            <v>宿舍保洁员</v>
          </cell>
        </row>
        <row r="59">
          <cell r="E59" t="str">
            <v>李进兴</v>
          </cell>
          <cell r="F59" t="str">
            <v>正式工</v>
          </cell>
          <cell r="G59" t="str">
            <v>仓库管理员</v>
          </cell>
        </row>
        <row r="60">
          <cell r="E60" t="str">
            <v>蓝青莉</v>
          </cell>
          <cell r="F60" t="str">
            <v>正式工</v>
          </cell>
          <cell r="G60" t="str">
            <v>仓库管理员</v>
          </cell>
        </row>
        <row r="61">
          <cell r="E61" t="str">
            <v>赵万军</v>
          </cell>
          <cell r="F61" t="str">
            <v>正式工</v>
          </cell>
          <cell r="G61" t="str">
            <v>仓库管理员</v>
          </cell>
        </row>
        <row r="62">
          <cell r="E62" t="str">
            <v>罗璇</v>
          </cell>
          <cell r="F62" t="str">
            <v>正式工</v>
          </cell>
          <cell r="G62" t="str">
            <v>接待员</v>
          </cell>
        </row>
        <row r="63">
          <cell r="E63" t="str">
            <v>赵婕</v>
          </cell>
          <cell r="F63" t="str">
            <v>正式工</v>
          </cell>
          <cell r="G63" t="str">
            <v>总监</v>
          </cell>
        </row>
        <row r="64">
          <cell r="E64" t="str">
            <v>苗萌</v>
          </cell>
          <cell r="F64" t="str">
            <v>正式工</v>
          </cell>
          <cell r="G64" t="str">
            <v>财务经理</v>
          </cell>
        </row>
        <row r="65">
          <cell r="E65" t="str">
            <v>王帅</v>
          </cell>
          <cell r="F65" t="str">
            <v>正式工</v>
          </cell>
          <cell r="G65" t="str">
            <v>预算经理</v>
          </cell>
        </row>
        <row r="66">
          <cell r="E66" t="str">
            <v>罗珠</v>
          </cell>
          <cell r="F66" t="str">
            <v>正式工</v>
          </cell>
          <cell r="G66" t="str">
            <v>副经理</v>
          </cell>
        </row>
        <row r="67">
          <cell r="E67" t="str">
            <v>杨金娟</v>
          </cell>
          <cell r="F67" t="str">
            <v>正式工</v>
          </cell>
          <cell r="G67" t="str">
            <v>票据副经理</v>
          </cell>
        </row>
        <row r="68">
          <cell r="E68" t="str">
            <v>何萍</v>
          </cell>
          <cell r="F68" t="str">
            <v>正式工</v>
          </cell>
          <cell r="G68" t="str">
            <v>会计副经理</v>
          </cell>
        </row>
        <row r="69">
          <cell r="E69" t="str">
            <v>孙亚红</v>
          </cell>
          <cell r="F69" t="str">
            <v>正式工</v>
          </cell>
          <cell r="G69" t="str">
            <v>会计副经理</v>
          </cell>
        </row>
        <row r="70">
          <cell r="E70" t="str">
            <v>庞金文</v>
          </cell>
          <cell r="F70" t="str">
            <v>正式工</v>
          </cell>
          <cell r="G70" t="str">
            <v>收银副经理</v>
          </cell>
        </row>
        <row r="71">
          <cell r="E71" t="str">
            <v>吉伟信</v>
          </cell>
          <cell r="F71" t="str">
            <v>正式工</v>
          </cell>
          <cell r="G71" t="str">
            <v>会计主管</v>
          </cell>
        </row>
        <row r="72">
          <cell r="E72" t="str">
            <v>黄念</v>
          </cell>
          <cell r="F72" t="str">
            <v>正式工</v>
          </cell>
          <cell r="G72" t="str">
            <v>会计主管</v>
          </cell>
        </row>
        <row r="73">
          <cell r="E73" t="str">
            <v>陈芸婷</v>
          </cell>
          <cell r="F73" t="str">
            <v>正式工</v>
          </cell>
          <cell r="G73" t="str">
            <v>出纳主管</v>
          </cell>
        </row>
        <row r="74">
          <cell r="E74" t="str">
            <v>石新灵</v>
          </cell>
          <cell r="F74" t="str">
            <v>正式工</v>
          </cell>
          <cell r="G74" t="str">
            <v>打单主管</v>
          </cell>
        </row>
        <row r="75">
          <cell r="E75" t="str">
            <v>邓白洁</v>
          </cell>
          <cell r="F75" t="str">
            <v>正式工</v>
          </cell>
          <cell r="G75" t="str">
            <v>票据主管</v>
          </cell>
        </row>
        <row r="76">
          <cell r="E76" t="str">
            <v>张齐彦</v>
          </cell>
          <cell r="F76" t="str">
            <v>正式工</v>
          </cell>
          <cell r="G76" t="str">
            <v>收银主管</v>
          </cell>
        </row>
        <row r="77">
          <cell r="E77" t="str">
            <v>高丽华</v>
          </cell>
          <cell r="F77" t="str">
            <v>正式工</v>
          </cell>
          <cell r="G77" t="str">
            <v>收银领班</v>
          </cell>
        </row>
        <row r="78">
          <cell r="E78" t="str">
            <v>陆秋艳</v>
          </cell>
          <cell r="F78" t="str">
            <v>正式工</v>
          </cell>
          <cell r="G78" t="str">
            <v>收银领班</v>
          </cell>
        </row>
        <row r="79">
          <cell r="E79" t="str">
            <v>黄婧</v>
          </cell>
          <cell r="F79" t="str">
            <v>正式工</v>
          </cell>
          <cell r="G79" t="str">
            <v>收银领班</v>
          </cell>
        </row>
        <row r="80">
          <cell r="E80" t="str">
            <v>陈翔</v>
          </cell>
          <cell r="F80" t="str">
            <v>正式工</v>
          </cell>
          <cell r="G80" t="str">
            <v>会计</v>
          </cell>
        </row>
        <row r="81">
          <cell r="E81" t="str">
            <v>陈可欣</v>
          </cell>
          <cell r="F81" t="str">
            <v>正式工</v>
          </cell>
          <cell r="G81" t="str">
            <v>收入会计</v>
          </cell>
        </row>
        <row r="82">
          <cell r="E82" t="str">
            <v>黄龙云</v>
          </cell>
          <cell r="F82" t="str">
            <v>正式工</v>
          </cell>
          <cell r="G82" t="str">
            <v>往来会计</v>
          </cell>
        </row>
        <row r="83">
          <cell r="E83" t="str">
            <v>王雅凤</v>
          </cell>
          <cell r="F83" t="str">
            <v>正式工</v>
          </cell>
          <cell r="G83" t="str">
            <v>打单员</v>
          </cell>
        </row>
        <row r="84">
          <cell r="E84" t="str">
            <v>张锡珍</v>
          </cell>
          <cell r="F84" t="str">
            <v>正式工</v>
          </cell>
          <cell r="G84" t="str">
            <v>出纳员</v>
          </cell>
        </row>
        <row r="85">
          <cell r="E85" t="str">
            <v>张梅</v>
          </cell>
          <cell r="F85" t="str">
            <v>正式工</v>
          </cell>
          <cell r="G85" t="str">
            <v>票据管理员</v>
          </cell>
        </row>
        <row r="86">
          <cell r="E86" t="str">
            <v>黄秀云</v>
          </cell>
          <cell r="F86" t="str">
            <v>正式工</v>
          </cell>
          <cell r="G86" t="str">
            <v>收银员</v>
          </cell>
        </row>
        <row r="87">
          <cell r="E87" t="str">
            <v>高春荣</v>
          </cell>
          <cell r="F87" t="str">
            <v>正式工</v>
          </cell>
          <cell r="G87" t="str">
            <v>收银员</v>
          </cell>
        </row>
        <row r="88">
          <cell r="E88" t="str">
            <v>林锦哗</v>
          </cell>
          <cell r="F88" t="str">
            <v>正式工</v>
          </cell>
          <cell r="G88" t="str">
            <v>收银员</v>
          </cell>
        </row>
        <row r="89">
          <cell r="E89" t="str">
            <v>赵梅红</v>
          </cell>
          <cell r="F89" t="str">
            <v>正式工</v>
          </cell>
          <cell r="G89" t="str">
            <v>收银员</v>
          </cell>
        </row>
        <row r="90">
          <cell r="E90" t="str">
            <v>黄一环</v>
          </cell>
          <cell r="F90" t="str">
            <v>正式工</v>
          </cell>
          <cell r="G90" t="str">
            <v>收银员</v>
          </cell>
        </row>
        <row r="91">
          <cell r="E91" t="str">
            <v>农兰英</v>
          </cell>
          <cell r="F91" t="str">
            <v>正式工</v>
          </cell>
          <cell r="G91" t="str">
            <v>收银员</v>
          </cell>
        </row>
        <row r="92">
          <cell r="E92" t="str">
            <v>王秋霞</v>
          </cell>
          <cell r="F92" t="str">
            <v>正式工</v>
          </cell>
          <cell r="G92" t="str">
            <v>收银员</v>
          </cell>
        </row>
        <row r="93">
          <cell r="E93" t="str">
            <v>林继娟</v>
          </cell>
          <cell r="F93" t="str">
            <v>正式工</v>
          </cell>
          <cell r="G93" t="str">
            <v>收银员</v>
          </cell>
        </row>
        <row r="94">
          <cell r="E94" t="str">
            <v>陈双丹</v>
          </cell>
          <cell r="F94" t="str">
            <v>正式工</v>
          </cell>
          <cell r="G94" t="str">
            <v>收银员</v>
          </cell>
        </row>
        <row r="95">
          <cell r="E95" t="str">
            <v>王金梅</v>
          </cell>
          <cell r="F95" t="str">
            <v>正式工</v>
          </cell>
          <cell r="G95" t="str">
            <v>收银员</v>
          </cell>
        </row>
        <row r="96">
          <cell r="E96" t="str">
            <v>毛小芳</v>
          </cell>
          <cell r="F96" t="str">
            <v>正式工</v>
          </cell>
          <cell r="G96" t="str">
            <v>收银员</v>
          </cell>
        </row>
        <row r="97">
          <cell r="E97" t="str">
            <v>黄朝星</v>
          </cell>
          <cell r="F97" t="str">
            <v>正式工</v>
          </cell>
          <cell r="G97" t="str">
            <v>收银员</v>
          </cell>
        </row>
        <row r="98">
          <cell r="E98" t="str">
            <v>曹海峰</v>
          </cell>
          <cell r="F98" t="str">
            <v>正式工</v>
          </cell>
          <cell r="G98" t="str">
            <v>副经理</v>
          </cell>
        </row>
        <row r="99">
          <cell r="E99" t="str">
            <v>吉冬菊</v>
          </cell>
          <cell r="F99" t="str">
            <v>正式工</v>
          </cell>
          <cell r="G99" t="str">
            <v>询价员</v>
          </cell>
        </row>
        <row r="100">
          <cell r="E100" t="str">
            <v>陈丹凤</v>
          </cell>
          <cell r="F100" t="str">
            <v>正式工</v>
          </cell>
          <cell r="G100" t="str">
            <v>询价员</v>
          </cell>
        </row>
        <row r="101">
          <cell r="E101" t="str">
            <v>李高旭</v>
          </cell>
          <cell r="F101" t="str">
            <v>正式工</v>
          </cell>
          <cell r="G101" t="str">
            <v>采购员</v>
          </cell>
        </row>
        <row r="102">
          <cell r="E102" t="str">
            <v>陈昌海</v>
          </cell>
          <cell r="F102" t="str">
            <v>正式工</v>
          </cell>
          <cell r="G102" t="str">
            <v>采购员</v>
          </cell>
        </row>
        <row r="103">
          <cell r="E103" t="str">
            <v>符名锋</v>
          </cell>
          <cell r="F103" t="str">
            <v>正式工</v>
          </cell>
          <cell r="G103" t="str">
            <v>市场总监</v>
          </cell>
        </row>
        <row r="104">
          <cell r="E104" t="str">
            <v>倪睿遥</v>
          </cell>
          <cell r="F104" t="str">
            <v>正式工</v>
          </cell>
          <cell r="G104" t="str">
            <v>市场总监</v>
          </cell>
        </row>
        <row r="105">
          <cell r="E105" t="str">
            <v>程心禹</v>
          </cell>
          <cell r="F105" t="str">
            <v>正式工</v>
          </cell>
          <cell r="G105" t="str">
            <v>新媒体经理</v>
          </cell>
        </row>
        <row r="106">
          <cell r="E106" t="str">
            <v>张正超</v>
          </cell>
          <cell r="F106" t="str">
            <v>正式工</v>
          </cell>
          <cell r="G106" t="str">
            <v>经理</v>
          </cell>
        </row>
        <row r="107">
          <cell r="E107" t="str">
            <v>颜丽翠</v>
          </cell>
          <cell r="F107" t="str">
            <v>正式工</v>
          </cell>
          <cell r="G107" t="str">
            <v>预订经理</v>
          </cell>
        </row>
        <row r="108">
          <cell r="E108" t="str">
            <v>谢嘉豪</v>
          </cell>
          <cell r="F108" t="str">
            <v>正式工</v>
          </cell>
          <cell r="G108" t="str">
            <v>OTA经理</v>
          </cell>
        </row>
        <row r="109">
          <cell r="E109" t="str">
            <v>刘振</v>
          </cell>
          <cell r="F109" t="str">
            <v>正式工</v>
          </cell>
          <cell r="G109" t="str">
            <v>经理</v>
          </cell>
        </row>
        <row r="110">
          <cell r="E110" t="str">
            <v>邓子翔</v>
          </cell>
          <cell r="F110" t="str">
            <v>正式工</v>
          </cell>
          <cell r="G110" t="str">
            <v>摄影剪辑副经理</v>
          </cell>
        </row>
        <row r="111">
          <cell r="E111" t="str">
            <v>钟芳纵</v>
          </cell>
          <cell r="F111" t="str">
            <v>正式工</v>
          </cell>
          <cell r="G111" t="str">
            <v>商散市场副经理</v>
          </cell>
        </row>
        <row r="112">
          <cell r="E112" t="str">
            <v>常彪</v>
          </cell>
          <cell r="F112" t="str">
            <v>正式工</v>
          </cell>
          <cell r="G112" t="str">
            <v>一日游市场副经理</v>
          </cell>
        </row>
        <row r="113">
          <cell r="E113" t="str">
            <v>李冬梅</v>
          </cell>
          <cell r="F113" t="str">
            <v>正式工</v>
          </cell>
          <cell r="G113" t="str">
            <v>预定副经理</v>
          </cell>
        </row>
        <row r="114">
          <cell r="E114" t="str">
            <v>常娟</v>
          </cell>
          <cell r="F114" t="str">
            <v>正式工</v>
          </cell>
          <cell r="G114" t="str">
            <v>新媒体销售主管</v>
          </cell>
        </row>
        <row r="115">
          <cell r="E115" t="str">
            <v>王强</v>
          </cell>
          <cell r="F115" t="str">
            <v>正式工</v>
          </cell>
          <cell r="G115" t="str">
            <v>设计主管</v>
          </cell>
        </row>
        <row r="116">
          <cell r="E116" t="str">
            <v>陈丽艳</v>
          </cell>
          <cell r="F116" t="str">
            <v>正式工</v>
          </cell>
          <cell r="G116" t="str">
            <v>会员渠道主管</v>
          </cell>
        </row>
        <row r="117">
          <cell r="E117" t="str">
            <v>陈晓龙</v>
          </cell>
          <cell r="F117" t="str">
            <v>正式工</v>
          </cell>
          <cell r="G117" t="str">
            <v>会员渠道主管</v>
          </cell>
        </row>
        <row r="118">
          <cell r="E118" t="str">
            <v>朱姣霞</v>
          </cell>
          <cell r="F118" t="str">
            <v>正式工</v>
          </cell>
          <cell r="G118" t="str">
            <v>会员渠道销售员</v>
          </cell>
        </row>
        <row r="119">
          <cell r="E119" t="str">
            <v>农秋省</v>
          </cell>
          <cell r="F119" t="str">
            <v>正式工</v>
          </cell>
          <cell r="G119" t="str">
            <v>司导主管</v>
          </cell>
        </row>
        <row r="120">
          <cell r="E120" t="str">
            <v>张俊</v>
          </cell>
          <cell r="F120" t="str">
            <v>正式工</v>
          </cell>
          <cell r="G120" t="str">
            <v>新媒体主管</v>
          </cell>
        </row>
        <row r="121">
          <cell r="E121" t="str">
            <v>农丽东</v>
          </cell>
          <cell r="F121" t="str">
            <v>正式工</v>
          </cell>
          <cell r="G121" t="str">
            <v>OTA主管</v>
          </cell>
        </row>
        <row r="122">
          <cell r="E122" t="str">
            <v>彭娜</v>
          </cell>
          <cell r="F122" t="str">
            <v>正式工</v>
          </cell>
          <cell r="G122" t="str">
            <v>新媒体专员</v>
          </cell>
        </row>
        <row r="123">
          <cell r="E123" t="str">
            <v>封良玉</v>
          </cell>
          <cell r="F123" t="str">
            <v>正式工</v>
          </cell>
          <cell r="G123" t="str">
            <v>文案策划</v>
          </cell>
        </row>
        <row r="124">
          <cell r="E124" t="str">
            <v>陈玲</v>
          </cell>
          <cell r="F124" t="str">
            <v>正式工</v>
          </cell>
          <cell r="G124" t="str">
            <v>设计师</v>
          </cell>
        </row>
        <row r="125">
          <cell r="E125" t="str">
            <v>刘星宇</v>
          </cell>
          <cell r="F125" t="str">
            <v>正式工</v>
          </cell>
          <cell r="G125" t="str">
            <v>新媒体专员</v>
          </cell>
        </row>
        <row r="126">
          <cell r="E126" t="str">
            <v>罗炳伟</v>
          </cell>
          <cell r="F126" t="str">
            <v>正式工</v>
          </cell>
          <cell r="G126" t="str">
            <v>工美设计员</v>
          </cell>
        </row>
        <row r="127">
          <cell r="E127" t="str">
            <v>马文东</v>
          </cell>
          <cell r="F127" t="str">
            <v>正式工</v>
          </cell>
          <cell r="G127" t="str">
            <v>工美安装员</v>
          </cell>
        </row>
        <row r="128">
          <cell r="E128" t="str">
            <v>李辉明</v>
          </cell>
          <cell r="F128" t="str">
            <v>正式工</v>
          </cell>
          <cell r="G128" t="str">
            <v>摄影摄像</v>
          </cell>
        </row>
        <row r="129">
          <cell r="E129" t="str">
            <v>张定联</v>
          </cell>
          <cell r="F129" t="str">
            <v>正式工</v>
          </cell>
          <cell r="G129" t="str">
            <v>预订员</v>
          </cell>
        </row>
        <row r="130">
          <cell r="E130" t="str">
            <v>李馨荃</v>
          </cell>
          <cell r="F130" t="str">
            <v>正式工</v>
          </cell>
          <cell r="G130" t="str">
            <v>预订员</v>
          </cell>
        </row>
        <row r="131">
          <cell r="E131" t="str">
            <v>张英豪</v>
          </cell>
          <cell r="F131" t="str">
            <v>正式工</v>
          </cell>
          <cell r="G131" t="str">
            <v>销售员</v>
          </cell>
        </row>
        <row r="132">
          <cell r="E132" t="str">
            <v>罗永萍</v>
          </cell>
          <cell r="F132" t="str">
            <v>正式工</v>
          </cell>
          <cell r="G132" t="str">
            <v>预订员</v>
          </cell>
        </row>
        <row r="133">
          <cell r="E133" t="str">
            <v>黄海燕</v>
          </cell>
          <cell r="F133" t="str">
            <v>正式工</v>
          </cell>
          <cell r="G133" t="str">
            <v>司导管理员</v>
          </cell>
        </row>
        <row r="134">
          <cell r="E134" t="str">
            <v>王厚林</v>
          </cell>
          <cell r="F134" t="str">
            <v>正式工</v>
          </cell>
          <cell r="G134" t="str">
            <v>市场总监</v>
          </cell>
        </row>
        <row r="135">
          <cell r="E135" t="str">
            <v>彭敏玲</v>
          </cell>
          <cell r="F135" t="str">
            <v>正式工</v>
          </cell>
          <cell r="G135" t="str">
            <v>总监</v>
          </cell>
        </row>
        <row r="136">
          <cell r="E136" t="str">
            <v>钟妹</v>
          </cell>
          <cell r="F136" t="str">
            <v>正式工</v>
          </cell>
          <cell r="G136" t="str">
            <v>团队市场副经理</v>
          </cell>
        </row>
        <row r="137">
          <cell r="E137" t="str">
            <v>唐巍</v>
          </cell>
          <cell r="F137" t="str">
            <v>正式工</v>
          </cell>
          <cell r="G137" t="str">
            <v>工程副总监</v>
          </cell>
        </row>
        <row r="138">
          <cell r="E138" t="str">
            <v>孙宁</v>
          </cell>
          <cell r="F138" t="str">
            <v>正式工</v>
          </cell>
          <cell r="G138" t="str">
            <v>经理</v>
          </cell>
        </row>
        <row r="139">
          <cell r="E139" t="str">
            <v>罗鸿霞</v>
          </cell>
          <cell r="F139" t="str">
            <v>正式工</v>
          </cell>
          <cell r="G139" t="str">
            <v>后勤副经理</v>
          </cell>
        </row>
        <row r="140">
          <cell r="E140" t="str">
            <v>陈积良</v>
          </cell>
          <cell r="F140" t="str">
            <v>正式工</v>
          </cell>
          <cell r="G140" t="str">
            <v>门区梦幻谷片区副经理</v>
          </cell>
        </row>
        <row r="141">
          <cell r="E141" t="str">
            <v>矫书新</v>
          </cell>
          <cell r="F141" t="str">
            <v>正式工</v>
          </cell>
          <cell r="G141" t="str">
            <v>行政主管</v>
          </cell>
        </row>
        <row r="142">
          <cell r="E142" t="str">
            <v>苏臣</v>
          </cell>
          <cell r="F142" t="str">
            <v>正式工</v>
          </cell>
          <cell r="G142" t="str">
            <v>后勤主管</v>
          </cell>
        </row>
        <row r="143">
          <cell r="E143" t="str">
            <v>黄雄岭</v>
          </cell>
          <cell r="F143" t="str">
            <v>正式工</v>
          </cell>
          <cell r="G143" t="str">
            <v>水电维修主管</v>
          </cell>
        </row>
        <row r="144">
          <cell r="E144" t="str">
            <v>李文军</v>
          </cell>
          <cell r="F144" t="str">
            <v>正式工</v>
          </cell>
          <cell r="G144" t="str">
            <v>基础维护主管</v>
          </cell>
        </row>
        <row r="145">
          <cell r="E145" t="str">
            <v>徐峰</v>
          </cell>
          <cell r="F145" t="str">
            <v>正式工</v>
          </cell>
          <cell r="G145" t="str">
            <v>雨林谷运行主管</v>
          </cell>
        </row>
        <row r="146">
          <cell r="E146" t="str">
            <v>符能</v>
          </cell>
          <cell r="F146" t="str">
            <v>正式工</v>
          </cell>
          <cell r="G146" t="str">
            <v>门区运行领班</v>
          </cell>
        </row>
        <row r="147">
          <cell r="E147" t="str">
            <v>卢冠弟</v>
          </cell>
          <cell r="F147" t="str">
            <v>正式工</v>
          </cell>
          <cell r="G147" t="str">
            <v>水电维修领班</v>
          </cell>
        </row>
        <row r="148">
          <cell r="E148" t="str">
            <v>董文开</v>
          </cell>
          <cell r="F148" t="str">
            <v>正式工</v>
          </cell>
          <cell r="G148" t="str">
            <v>梦幻谷运行领班</v>
          </cell>
        </row>
        <row r="149">
          <cell r="E149" t="str">
            <v>王康成</v>
          </cell>
          <cell r="F149" t="str">
            <v>正式工</v>
          </cell>
          <cell r="G149" t="str">
            <v>雨林谷水电领班</v>
          </cell>
        </row>
        <row r="150">
          <cell r="E150" t="str">
            <v>吴锦凤</v>
          </cell>
          <cell r="F150" t="str">
            <v>正式工</v>
          </cell>
          <cell r="G150" t="str">
            <v>资料员</v>
          </cell>
        </row>
        <row r="151">
          <cell r="E151" t="str">
            <v>刘刚</v>
          </cell>
          <cell r="F151" t="str">
            <v>正式工</v>
          </cell>
          <cell r="G151" t="str">
            <v>司机</v>
          </cell>
        </row>
        <row r="152">
          <cell r="E152" t="str">
            <v>周海彬</v>
          </cell>
          <cell r="F152" t="str">
            <v>正式工</v>
          </cell>
          <cell r="G152" t="str">
            <v>水电维修高级技师</v>
          </cell>
        </row>
        <row r="153">
          <cell r="E153" t="str">
            <v>王业任</v>
          </cell>
          <cell r="F153" t="str">
            <v>正式工</v>
          </cell>
          <cell r="G153" t="str">
            <v>维修技师</v>
          </cell>
        </row>
        <row r="154">
          <cell r="E154" t="str">
            <v>郑明兰</v>
          </cell>
          <cell r="F154" t="str">
            <v>正式工</v>
          </cell>
          <cell r="G154" t="str">
            <v>门区净水污水站值班</v>
          </cell>
        </row>
        <row r="155">
          <cell r="E155" t="str">
            <v>邹统超</v>
          </cell>
          <cell r="F155" t="str">
            <v>正式工</v>
          </cell>
          <cell r="G155" t="str">
            <v>门区配电房值班</v>
          </cell>
        </row>
        <row r="156">
          <cell r="E156" t="str">
            <v>莫家康</v>
          </cell>
          <cell r="F156" t="str">
            <v>正式工</v>
          </cell>
          <cell r="G156" t="str">
            <v>门区配电房值班</v>
          </cell>
        </row>
        <row r="157">
          <cell r="E157" t="str">
            <v>陆永文</v>
          </cell>
          <cell r="F157" t="str">
            <v>正式工</v>
          </cell>
          <cell r="G157" t="str">
            <v>门区配电房值班</v>
          </cell>
        </row>
        <row r="158">
          <cell r="E158" t="str">
            <v>林之耀</v>
          </cell>
          <cell r="F158" t="str">
            <v>正式工</v>
          </cell>
          <cell r="G158" t="str">
            <v>梦幻谷配电房值班</v>
          </cell>
        </row>
        <row r="159">
          <cell r="E159" t="str">
            <v>钟卫东</v>
          </cell>
          <cell r="F159" t="str">
            <v>正式工</v>
          </cell>
          <cell r="G159" t="str">
            <v>梦幻谷净水污水站值班</v>
          </cell>
        </row>
        <row r="160">
          <cell r="E160" t="str">
            <v>马世权</v>
          </cell>
          <cell r="F160" t="str">
            <v>正式工</v>
          </cell>
          <cell r="G160" t="str">
            <v>雨林谷净水站值班</v>
          </cell>
        </row>
        <row r="161">
          <cell r="E161" t="str">
            <v>黄归</v>
          </cell>
          <cell r="F161" t="str">
            <v>正式工</v>
          </cell>
          <cell r="G161" t="str">
            <v>雨林谷配电房值班</v>
          </cell>
        </row>
        <row r="162">
          <cell r="E162" t="str">
            <v>卢亚贵</v>
          </cell>
          <cell r="F162" t="str">
            <v>正式工</v>
          </cell>
          <cell r="G162" t="str">
            <v>雨林谷配电房值班</v>
          </cell>
        </row>
        <row r="163">
          <cell r="E163" t="str">
            <v>林家财</v>
          </cell>
          <cell r="F163" t="str">
            <v>正式工</v>
          </cell>
          <cell r="G163" t="str">
            <v>雨林谷配电房值班</v>
          </cell>
        </row>
        <row r="164">
          <cell r="E164" t="str">
            <v>黄振毅</v>
          </cell>
          <cell r="F164" t="str">
            <v>正式工</v>
          </cell>
          <cell r="G164" t="str">
            <v>雨林谷栈道维修员</v>
          </cell>
        </row>
        <row r="165">
          <cell r="E165" t="str">
            <v>林道展</v>
          </cell>
          <cell r="F165" t="str">
            <v>正式工</v>
          </cell>
          <cell r="G165" t="str">
            <v>雨林谷栈道维修员</v>
          </cell>
        </row>
        <row r="166">
          <cell r="E166" t="str">
            <v>吉德明</v>
          </cell>
          <cell r="F166" t="str">
            <v>正式工</v>
          </cell>
          <cell r="G166" t="str">
            <v>雨林谷栈道维修员</v>
          </cell>
        </row>
        <row r="167">
          <cell r="E167" t="str">
            <v>谢世先</v>
          </cell>
          <cell r="F167" t="str">
            <v>正式工</v>
          </cell>
          <cell r="G167" t="str">
            <v>梦幻谷三道谷栈道维修员</v>
          </cell>
        </row>
        <row r="168">
          <cell r="E168" t="str">
            <v>庄晓强</v>
          </cell>
          <cell r="F168" t="str">
            <v>正式工</v>
          </cell>
          <cell r="G168" t="str">
            <v>水电维修工</v>
          </cell>
        </row>
        <row r="169">
          <cell r="E169" t="str">
            <v>苏在兴</v>
          </cell>
          <cell r="F169" t="str">
            <v>正式工</v>
          </cell>
          <cell r="G169" t="str">
            <v>泥工</v>
          </cell>
        </row>
        <row r="170">
          <cell r="E170" t="str">
            <v>陈德高</v>
          </cell>
          <cell r="F170" t="str">
            <v>正式工</v>
          </cell>
          <cell r="G170" t="str">
            <v>泥工</v>
          </cell>
        </row>
        <row r="171">
          <cell r="E171" t="str">
            <v>林海山</v>
          </cell>
          <cell r="F171" t="str">
            <v>正式工</v>
          </cell>
          <cell r="G171" t="str">
            <v>木工</v>
          </cell>
        </row>
        <row r="172">
          <cell r="E172" t="str">
            <v>孙荣卫</v>
          </cell>
          <cell r="F172" t="str">
            <v>正式工</v>
          </cell>
          <cell r="G172" t="str">
            <v>木工</v>
          </cell>
        </row>
        <row r="173">
          <cell r="E173" t="str">
            <v>蓝贵辉</v>
          </cell>
          <cell r="F173" t="str">
            <v>正式工</v>
          </cell>
          <cell r="G173" t="str">
            <v>焊工</v>
          </cell>
        </row>
        <row r="174">
          <cell r="E174" t="str">
            <v>沈红波</v>
          </cell>
          <cell r="F174" t="str">
            <v>正式工</v>
          </cell>
          <cell r="G174" t="str">
            <v>焊工</v>
          </cell>
        </row>
        <row r="175">
          <cell r="E175" t="str">
            <v>谢世云</v>
          </cell>
          <cell r="F175" t="str">
            <v>正式工</v>
          </cell>
          <cell r="G175" t="str">
            <v>焊工</v>
          </cell>
        </row>
        <row r="176">
          <cell r="E176" t="str">
            <v>周辉</v>
          </cell>
          <cell r="F176" t="str">
            <v>正式工</v>
          </cell>
          <cell r="G176" t="str">
            <v>不锈钢制作焊工</v>
          </cell>
        </row>
        <row r="177">
          <cell r="E177" t="str">
            <v>李兵</v>
          </cell>
          <cell r="F177" t="str">
            <v>正式工</v>
          </cell>
          <cell r="G177" t="str">
            <v>营运副总经理兼哇哎噜总经理</v>
          </cell>
        </row>
        <row r="178">
          <cell r="E178" t="str">
            <v>李玲</v>
          </cell>
          <cell r="F178" t="str">
            <v>正式工</v>
          </cell>
          <cell r="G178" t="str">
            <v>安全总监</v>
          </cell>
        </row>
        <row r="179">
          <cell r="E179" t="str">
            <v>陈娴</v>
          </cell>
          <cell r="F179" t="str">
            <v>正式工</v>
          </cell>
          <cell r="G179" t="str">
            <v>督导助理</v>
          </cell>
        </row>
        <row r="180">
          <cell r="E180" t="str">
            <v>黄显洪</v>
          </cell>
          <cell r="F180" t="str">
            <v>正式工</v>
          </cell>
          <cell r="G180" t="str">
            <v>经理</v>
          </cell>
        </row>
        <row r="181">
          <cell r="E181" t="str">
            <v>梁硕</v>
          </cell>
          <cell r="F181" t="str">
            <v>正式工</v>
          </cell>
          <cell r="G181" t="str">
            <v>副经理</v>
          </cell>
        </row>
        <row r="182">
          <cell r="E182" t="str">
            <v>黄豪翔</v>
          </cell>
          <cell r="F182" t="str">
            <v>正式工</v>
          </cell>
          <cell r="G182" t="str">
            <v>领班</v>
          </cell>
        </row>
        <row r="183">
          <cell r="E183" t="str">
            <v>郑昌宁</v>
          </cell>
          <cell r="F183" t="str">
            <v>正式工</v>
          </cell>
          <cell r="G183" t="str">
            <v>领班</v>
          </cell>
        </row>
        <row r="184">
          <cell r="E184" t="str">
            <v>冯一举</v>
          </cell>
          <cell r="F184" t="str">
            <v>正式工</v>
          </cell>
          <cell r="G184" t="str">
            <v>领班</v>
          </cell>
        </row>
        <row r="185">
          <cell r="E185" t="str">
            <v>林摄盈</v>
          </cell>
          <cell r="F185" t="str">
            <v>正式工</v>
          </cell>
          <cell r="G185" t="str">
            <v>领班</v>
          </cell>
        </row>
        <row r="186">
          <cell r="E186" t="str">
            <v>林康</v>
          </cell>
          <cell r="F186" t="str">
            <v>正式工</v>
          </cell>
          <cell r="G186" t="str">
            <v>领班</v>
          </cell>
        </row>
        <row r="187">
          <cell r="E187" t="str">
            <v>陈永智</v>
          </cell>
          <cell r="F187" t="str">
            <v>正式工</v>
          </cell>
          <cell r="G187" t="str">
            <v>监控领班</v>
          </cell>
        </row>
        <row r="188">
          <cell r="E188" t="str">
            <v>张响响</v>
          </cell>
          <cell r="F188" t="str">
            <v>正式工</v>
          </cell>
          <cell r="G188" t="str">
            <v>消防员</v>
          </cell>
        </row>
        <row r="189">
          <cell r="E189" t="str">
            <v>黄圣振</v>
          </cell>
          <cell r="F189" t="str">
            <v>正式工</v>
          </cell>
          <cell r="G189" t="str">
            <v>消防员</v>
          </cell>
        </row>
        <row r="190">
          <cell r="E190" t="str">
            <v>苏中转</v>
          </cell>
          <cell r="F190" t="str">
            <v>正式工</v>
          </cell>
          <cell r="G190" t="str">
            <v>监控员</v>
          </cell>
        </row>
        <row r="191">
          <cell r="E191" t="str">
            <v>黄冲</v>
          </cell>
          <cell r="F191" t="str">
            <v>正式工</v>
          </cell>
          <cell r="G191" t="str">
            <v>队员</v>
          </cell>
        </row>
        <row r="192">
          <cell r="E192" t="str">
            <v>谭朝民</v>
          </cell>
          <cell r="F192" t="str">
            <v>正式工</v>
          </cell>
          <cell r="G192" t="str">
            <v>队员</v>
          </cell>
        </row>
        <row r="193">
          <cell r="E193" t="str">
            <v>许振儒</v>
          </cell>
          <cell r="F193" t="str">
            <v>正式工</v>
          </cell>
          <cell r="G193" t="str">
            <v>队员</v>
          </cell>
        </row>
        <row r="194">
          <cell r="E194" t="str">
            <v>蓝韦</v>
          </cell>
          <cell r="F194" t="str">
            <v>正式工</v>
          </cell>
          <cell r="G194" t="str">
            <v>队员</v>
          </cell>
        </row>
        <row r="195">
          <cell r="E195" t="str">
            <v>黄昌武</v>
          </cell>
          <cell r="F195" t="str">
            <v>正式工</v>
          </cell>
          <cell r="G195" t="str">
            <v>队员</v>
          </cell>
        </row>
        <row r="196">
          <cell r="E196" t="str">
            <v>黄炳贵</v>
          </cell>
          <cell r="F196" t="str">
            <v>正式工</v>
          </cell>
          <cell r="G196" t="str">
            <v>队员</v>
          </cell>
        </row>
        <row r="197">
          <cell r="E197" t="str">
            <v>李瑶</v>
          </cell>
          <cell r="F197" t="str">
            <v>正式工</v>
          </cell>
          <cell r="G197" t="str">
            <v>队员</v>
          </cell>
        </row>
        <row r="198">
          <cell r="E198" t="str">
            <v>林政</v>
          </cell>
          <cell r="F198" t="str">
            <v>正式工</v>
          </cell>
          <cell r="G198" t="str">
            <v>队员</v>
          </cell>
        </row>
        <row r="199">
          <cell r="E199" t="str">
            <v>黄煌辉</v>
          </cell>
          <cell r="F199" t="str">
            <v>正式工</v>
          </cell>
          <cell r="G199" t="str">
            <v>队员</v>
          </cell>
        </row>
        <row r="200">
          <cell r="E200" t="str">
            <v>吉振育</v>
          </cell>
          <cell r="F200" t="str">
            <v>正式工</v>
          </cell>
          <cell r="G200" t="str">
            <v>队员</v>
          </cell>
        </row>
        <row r="201">
          <cell r="E201" t="str">
            <v>王国乙</v>
          </cell>
          <cell r="F201" t="str">
            <v>正式工</v>
          </cell>
          <cell r="G201" t="str">
            <v>队员</v>
          </cell>
        </row>
        <row r="202">
          <cell r="E202" t="str">
            <v>黄晓</v>
          </cell>
          <cell r="F202" t="str">
            <v>正式工</v>
          </cell>
          <cell r="G202" t="str">
            <v>队员</v>
          </cell>
        </row>
        <row r="203">
          <cell r="E203" t="str">
            <v>高理文</v>
          </cell>
          <cell r="F203" t="str">
            <v>正式工</v>
          </cell>
          <cell r="G203" t="str">
            <v>队员</v>
          </cell>
        </row>
        <row r="204">
          <cell r="E204" t="str">
            <v>林明江</v>
          </cell>
          <cell r="F204" t="str">
            <v>正式工</v>
          </cell>
          <cell r="G204" t="str">
            <v>队员</v>
          </cell>
        </row>
        <row r="205">
          <cell r="E205" t="str">
            <v>王文榆</v>
          </cell>
          <cell r="F205" t="str">
            <v>正式工</v>
          </cell>
          <cell r="G205" t="str">
            <v>队员</v>
          </cell>
        </row>
        <row r="206">
          <cell r="E206" t="str">
            <v>路卫兵</v>
          </cell>
          <cell r="F206" t="str">
            <v>正式工</v>
          </cell>
          <cell r="G206" t="str">
            <v>队员</v>
          </cell>
        </row>
        <row r="207">
          <cell r="E207" t="str">
            <v>江泽海</v>
          </cell>
          <cell r="F207" t="str">
            <v>正式工</v>
          </cell>
          <cell r="G207" t="str">
            <v>队员</v>
          </cell>
        </row>
        <row r="208">
          <cell r="E208" t="str">
            <v>王旭华</v>
          </cell>
          <cell r="F208" t="str">
            <v>正式工</v>
          </cell>
          <cell r="G208" t="str">
            <v>队员</v>
          </cell>
        </row>
        <row r="209">
          <cell r="E209" t="str">
            <v>赵智敏</v>
          </cell>
          <cell r="F209" t="str">
            <v>正式工</v>
          </cell>
          <cell r="G209" t="str">
            <v>队员</v>
          </cell>
        </row>
        <row r="210">
          <cell r="E210" t="str">
            <v>覃剑</v>
          </cell>
          <cell r="F210" t="str">
            <v>正式工</v>
          </cell>
          <cell r="G210" t="str">
            <v>队员</v>
          </cell>
        </row>
        <row r="211">
          <cell r="E211" t="str">
            <v>黄伟明</v>
          </cell>
          <cell r="F211" t="str">
            <v>正式工</v>
          </cell>
          <cell r="G211" t="str">
            <v>队员</v>
          </cell>
        </row>
        <row r="212">
          <cell r="E212" t="str">
            <v>刘嘉贝</v>
          </cell>
          <cell r="F212" t="str">
            <v>正式工</v>
          </cell>
          <cell r="G212" t="str">
            <v>队员</v>
          </cell>
        </row>
        <row r="213">
          <cell r="E213" t="str">
            <v>杨传</v>
          </cell>
          <cell r="F213" t="str">
            <v>正式工</v>
          </cell>
          <cell r="G213" t="str">
            <v>队员</v>
          </cell>
        </row>
        <row r="214">
          <cell r="E214" t="str">
            <v>黄东觉</v>
          </cell>
          <cell r="F214" t="str">
            <v>正式工</v>
          </cell>
          <cell r="G214" t="str">
            <v>队员</v>
          </cell>
        </row>
        <row r="215">
          <cell r="E215" t="str">
            <v>高城</v>
          </cell>
          <cell r="F215" t="str">
            <v>正式工</v>
          </cell>
          <cell r="G215" t="str">
            <v>队员</v>
          </cell>
        </row>
        <row r="216">
          <cell r="E216" t="str">
            <v>林子童</v>
          </cell>
          <cell r="F216" t="str">
            <v>正式工</v>
          </cell>
          <cell r="G216" t="str">
            <v>队员</v>
          </cell>
        </row>
        <row r="217">
          <cell r="E217" t="str">
            <v>高欲豪</v>
          </cell>
          <cell r="F217" t="str">
            <v>正式工</v>
          </cell>
          <cell r="G217" t="str">
            <v>队员</v>
          </cell>
        </row>
        <row r="218">
          <cell r="E218" t="str">
            <v>谢定丰</v>
          </cell>
          <cell r="F218" t="str">
            <v>正式工</v>
          </cell>
          <cell r="G218" t="str">
            <v>队员</v>
          </cell>
        </row>
        <row r="219">
          <cell r="E219" t="str">
            <v>吴乾柏</v>
          </cell>
          <cell r="F219" t="str">
            <v>正式工</v>
          </cell>
          <cell r="G219" t="str">
            <v>队员</v>
          </cell>
        </row>
        <row r="220">
          <cell r="E220" t="str">
            <v>黄亚安</v>
          </cell>
          <cell r="F220" t="str">
            <v>正式工</v>
          </cell>
          <cell r="G220" t="str">
            <v>队员</v>
          </cell>
        </row>
        <row r="221">
          <cell r="E221" t="str">
            <v>黄晨</v>
          </cell>
          <cell r="F221" t="str">
            <v>正式工</v>
          </cell>
          <cell r="G221" t="str">
            <v>队员</v>
          </cell>
        </row>
        <row r="222">
          <cell r="E222" t="str">
            <v>潘安超</v>
          </cell>
          <cell r="F222" t="str">
            <v>正式工</v>
          </cell>
          <cell r="G222" t="str">
            <v>队员</v>
          </cell>
        </row>
        <row r="223">
          <cell r="E223" t="str">
            <v>张思成</v>
          </cell>
          <cell r="F223" t="str">
            <v>正式工</v>
          </cell>
          <cell r="G223" t="str">
            <v>队员</v>
          </cell>
        </row>
        <row r="224">
          <cell r="E224" t="str">
            <v>祝忠英</v>
          </cell>
          <cell r="F224" t="str">
            <v>正式工</v>
          </cell>
          <cell r="G224" t="str">
            <v>队员</v>
          </cell>
        </row>
        <row r="225">
          <cell r="E225" t="str">
            <v>向厚平</v>
          </cell>
          <cell r="F225" t="str">
            <v>正式工</v>
          </cell>
          <cell r="G225" t="str">
            <v>经理</v>
          </cell>
        </row>
        <row r="226">
          <cell r="E226" t="str">
            <v>赖莲花</v>
          </cell>
          <cell r="F226" t="str">
            <v>正式工</v>
          </cell>
          <cell r="G226" t="str">
            <v>后勤副经理</v>
          </cell>
        </row>
        <row r="227">
          <cell r="E227" t="str">
            <v>李斌</v>
          </cell>
          <cell r="F227" t="str">
            <v>正式工</v>
          </cell>
          <cell r="G227" t="str">
            <v>门区副经理</v>
          </cell>
        </row>
        <row r="228">
          <cell r="E228" t="str">
            <v>何启德</v>
          </cell>
          <cell r="F228" t="str">
            <v>正式工</v>
          </cell>
          <cell r="G228" t="str">
            <v>梦幻谷副经理</v>
          </cell>
        </row>
        <row r="229">
          <cell r="E229" t="str">
            <v>向厚国</v>
          </cell>
          <cell r="F229" t="str">
            <v>正式工</v>
          </cell>
          <cell r="G229" t="str">
            <v>雨林谷副经理</v>
          </cell>
        </row>
        <row r="230">
          <cell r="E230" t="str">
            <v>黄召景</v>
          </cell>
          <cell r="F230" t="str">
            <v>正式工</v>
          </cell>
          <cell r="G230" t="str">
            <v>机动组主管</v>
          </cell>
        </row>
        <row r="231">
          <cell r="E231" t="str">
            <v>黄军</v>
          </cell>
          <cell r="F231" t="str">
            <v>正式工</v>
          </cell>
          <cell r="G231" t="str">
            <v>雨林谷养护主管</v>
          </cell>
        </row>
        <row r="232">
          <cell r="E232" t="str">
            <v>王伟荣</v>
          </cell>
          <cell r="F232" t="str">
            <v>正式工</v>
          </cell>
          <cell r="G232" t="str">
            <v>苗圃领班</v>
          </cell>
        </row>
        <row r="233">
          <cell r="E233" t="str">
            <v>王晓丽</v>
          </cell>
          <cell r="F233" t="str">
            <v>正式工</v>
          </cell>
          <cell r="G233" t="str">
            <v>PA领班</v>
          </cell>
        </row>
        <row r="234">
          <cell r="E234" t="str">
            <v>高金才</v>
          </cell>
          <cell r="F234" t="str">
            <v>正式工</v>
          </cell>
          <cell r="G234" t="str">
            <v>PA领班</v>
          </cell>
        </row>
        <row r="235">
          <cell r="E235" t="str">
            <v>康敏</v>
          </cell>
          <cell r="F235" t="str">
            <v>正式工</v>
          </cell>
          <cell r="G235" t="str">
            <v>PA领班</v>
          </cell>
        </row>
        <row r="236">
          <cell r="E236" t="str">
            <v>吉召兴</v>
          </cell>
          <cell r="F236" t="str">
            <v>正式工</v>
          </cell>
          <cell r="G236" t="str">
            <v>养护领班</v>
          </cell>
        </row>
        <row r="237">
          <cell r="E237" t="str">
            <v>蓝贵武</v>
          </cell>
          <cell r="F237" t="str">
            <v>正式工</v>
          </cell>
          <cell r="G237" t="str">
            <v>养护领班</v>
          </cell>
        </row>
        <row r="238">
          <cell r="E238" t="str">
            <v>林亚叶</v>
          </cell>
          <cell r="F238" t="str">
            <v>正式工</v>
          </cell>
          <cell r="G238" t="str">
            <v>果园领班</v>
          </cell>
        </row>
        <row r="239">
          <cell r="E239" t="str">
            <v>黄运琼</v>
          </cell>
          <cell r="F239" t="str">
            <v>正式工</v>
          </cell>
          <cell r="G239" t="str">
            <v>1.2#养护领班</v>
          </cell>
        </row>
        <row r="240">
          <cell r="E240" t="str">
            <v>李强</v>
          </cell>
          <cell r="F240" t="str">
            <v>正式工</v>
          </cell>
          <cell r="G240" t="str">
            <v>高级技师</v>
          </cell>
        </row>
        <row r="241">
          <cell r="E241" t="str">
            <v>黄梅霞</v>
          </cell>
          <cell r="F241" t="str">
            <v>正式工</v>
          </cell>
          <cell r="G241" t="str">
            <v>动物饲养员</v>
          </cell>
        </row>
        <row r="242">
          <cell r="E242" t="str">
            <v>毛祥龙</v>
          </cell>
          <cell r="F242" t="str">
            <v>正式工</v>
          </cell>
          <cell r="G242" t="str">
            <v>驾驶员</v>
          </cell>
        </row>
        <row r="243">
          <cell r="E243" t="str">
            <v>王伟忠</v>
          </cell>
          <cell r="F243" t="str">
            <v>正式工</v>
          </cell>
          <cell r="G243" t="str">
            <v>驾驶员</v>
          </cell>
        </row>
        <row r="244">
          <cell r="E244" t="str">
            <v>黄茂明</v>
          </cell>
          <cell r="F244" t="str">
            <v>正式工</v>
          </cell>
          <cell r="G244" t="str">
            <v>驾驶员</v>
          </cell>
        </row>
        <row r="245">
          <cell r="E245" t="str">
            <v>陈昌勇</v>
          </cell>
          <cell r="F245" t="str">
            <v>正式工</v>
          </cell>
          <cell r="G245" t="str">
            <v>驾驶员</v>
          </cell>
        </row>
        <row r="246">
          <cell r="E246" t="str">
            <v>黄淑珍</v>
          </cell>
          <cell r="F246" t="str">
            <v>正式工</v>
          </cell>
          <cell r="G246" t="str">
            <v>营业员</v>
          </cell>
        </row>
        <row r="247">
          <cell r="E247" t="str">
            <v>蓝飞</v>
          </cell>
          <cell r="F247" t="str">
            <v>正式工</v>
          </cell>
          <cell r="G247" t="str">
            <v>绿化员</v>
          </cell>
        </row>
        <row r="248">
          <cell r="E248" t="str">
            <v>蓝富春</v>
          </cell>
          <cell r="F248" t="str">
            <v>正式工</v>
          </cell>
          <cell r="G248" t="str">
            <v>绿化员</v>
          </cell>
        </row>
        <row r="249">
          <cell r="E249" t="str">
            <v>郭义昌</v>
          </cell>
          <cell r="F249" t="str">
            <v>正式工</v>
          </cell>
          <cell r="G249" t="str">
            <v>绿化员</v>
          </cell>
        </row>
        <row r="250">
          <cell r="E250" t="str">
            <v>林道峰</v>
          </cell>
          <cell r="F250" t="str">
            <v>正式工</v>
          </cell>
          <cell r="G250" t="str">
            <v>1.2#养护员</v>
          </cell>
        </row>
        <row r="251">
          <cell r="E251" t="str">
            <v>何方全</v>
          </cell>
          <cell r="F251" t="str">
            <v>正式工</v>
          </cell>
          <cell r="G251" t="str">
            <v>1.2#养护员</v>
          </cell>
        </row>
        <row r="252">
          <cell r="E252" t="str">
            <v>董大洪</v>
          </cell>
          <cell r="F252" t="str">
            <v>正式工</v>
          </cell>
          <cell r="G252" t="str">
            <v>果园养护员</v>
          </cell>
        </row>
        <row r="253">
          <cell r="E253" t="str">
            <v>陈小慧</v>
          </cell>
          <cell r="F253" t="str">
            <v>正式工</v>
          </cell>
          <cell r="G253" t="str">
            <v>苗圃养护员</v>
          </cell>
        </row>
        <row r="254">
          <cell r="E254" t="str">
            <v>王丽英</v>
          </cell>
          <cell r="F254" t="str">
            <v>正式工</v>
          </cell>
          <cell r="G254" t="str">
            <v>苗圃养护员</v>
          </cell>
        </row>
        <row r="255">
          <cell r="E255" t="str">
            <v>黄秋琴</v>
          </cell>
          <cell r="F255" t="str">
            <v>正式工</v>
          </cell>
          <cell r="G255" t="str">
            <v>苗圃养护员</v>
          </cell>
        </row>
        <row r="256">
          <cell r="E256" t="str">
            <v>高文清</v>
          </cell>
          <cell r="F256" t="str">
            <v>正式工</v>
          </cell>
          <cell r="G256" t="str">
            <v>苗圃养护员</v>
          </cell>
        </row>
        <row r="257">
          <cell r="E257" t="str">
            <v>罗红梅</v>
          </cell>
          <cell r="F257" t="str">
            <v>正式工</v>
          </cell>
          <cell r="G257" t="str">
            <v>养护员</v>
          </cell>
        </row>
        <row r="258">
          <cell r="E258" t="str">
            <v>黄丽英</v>
          </cell>
          <cell r="F258" t="str">
            <v>正式工</v>
          </cell>
          <cell r="G258" t="str">
            <v>养护员</v>
          </cell>
        </row>
        <row r="259">
          <cell r="E259" t="str">
            <v>董春花</v>
          </cell>
          <cell r="F259" t="str">
            <v>正式工</v>
          </cell>
          <cell r="G259" t="str">
            <v>养护员</v>
          </cell>
        </row>
        <row r="260">
          <cell r="E260" t="str">
            <v>吉仁叶</v>
          </cell>
          <cell r="F260" t="str">
            <v>正式工</v>
          </cell>
          <cell r="G260" t="str">
            <v>养护员</v>
          </cell>
        </row>
        <row r="261">
          <cell r="E261" t="str">
            <v>黄仕芬</v>
          </cell>
          <cell r="F261" t="str">
            <v>正式工</v>
          </cell>
          <cell r="G261" t="str">
            <v>养护员</v>
          </cell>
        </row>
        <row r="262">
          <cell r="E262" t="str">
            <v>董雪妹</v>
          </cell>
          <cell r="F262" t="str">
            <v>正式工</v>
          </cell>
          <cell r="G262" t="str">
            <v>养护员</v>
          </cell>
        </row>
        <row r="263">
          <cell r="E263" t="str">
            <v>林丽伞</v>
          </cell>
          <cell r="F263" t="str">
            <v>正式工</v>
          </cell>
          <cell r="G263" t="str">
            <v>养护员</v>
          </cell>
        </row>
        <row r="264">
          <cell r="E264" t="str">
            <v>吉玉花</v>
          </cell>
          <cell r="F264" t="str">
            <v>正式工</v>
          </cell>
          <cell r="G264" t="str">
            <v>PA保洁员</v>
          </cell>
        </row>
        <row r="265">
          <cell r="E265" t="str">
            <v>沈奕华</v>
          </cell>
          <cell r="F265" t="str">
            <v>正式工</v>
          </cell>
          <cell r="G265" t="str">
            <v>PA保洁员</v>
          </cell>
        </row>
        <row r="266">
          <cell r="E266" t="str">
            <v>丁树彪</v>
          </cell>
          <cell r="F266" t="str">
            <v>正式工</v>
          </cell>
          <cell r="G266" t="str">
            <v>PA保洁员</v>
          </cell>
        </row>
        <row r="267">
          <cell r="E267" t="str">
            <v>黄育洪</v>
          </cell>
          <cell r="F267" t="str">
            <v>正式工</v>
          </cell>
          <cell r="G267" t="str">
            <v>PA保洁员</v>
          </cell>
        </row>
        <row r="268">
          <cell r="E268" t="str">
            <v>曾小益</v>
          </cell>
          <cell r="F268" t="str">
            <v>正式工</v>
          </cell>
          <cell r="G268" t="str">
            <v>PA保洁员</v>
          </cell>
        </row>
        <row r="269">
          <cell r="E269" t="str">
            <v>黄荣</v>
          </cell>
          <cell r="F269" t="str">
            <v>正式工</v>
          </cell>
          <cell r="G269" t="str">
            <v>PA保洁员</v>
          </cell>
        </row>
        <row r="270">
          <cell r="E270" t="str">
            <v>黄美丽</v>
          </cell>
          <cell r="F270" t="str">
            <v>正式工</v>
          </cell>
          <cell r="G270" t="str">
            <v>PA保洁员</v>
          </cell>
        </row>
        <row r="271">
          <cell r="E271" t="str">
            <v>蓝富彬</v>
          </cell>
          <cell r="F271" t="str">
            <v>正式工</v>
          </cell>
          <cell r="G271" t="str">
            <v>PA保洁员</v>
          </cell>
        </row>
        <row r="272">
          <cell r="E272" t="str">
            <v>黄大京</v>
          </cell>
          <cell r="F272" t="str">
            <v>正式工</v>
          </cell>
          <cell r="G272" t="str">
            <v>PA保洁员</v>
          </cell>
        </row>
        <row r="273">
          <cell r="E273" t="str">
            <v>邢晓君</v>
          </cell>
          <cell r="F273" t="str">
            <v>正式工</v>
          </cell>
          <cell r="G273" t="str">
            <v>PA保洁员</v>
          </cell>
        </row>
        <row r="274">
          <cell r="E274" t="str">
            <v>林金平</v>
          </cell>
          <cell r="F274" t="str">
            <v>正式工</v>
          </cell>
          <cell r="G274" t="str">
            <v>PA保洁员</v>
          </cell>
        </row>
        <row r="275">
          <cell r="E275" t="str">
            <v>李金玉</v>
          </cell>
          <cell r="F275" t="str">
            <v>正式工</v>
          </cell>
          <cell r="G275" t="str">
            <v>PA保洁员</v>
          </cell>
        </row>
        <row r="276">
          <cell r="E276" t="str">
            <v>李桂</v>
          </cell>
          <cell r="F276" t="str">
            <v>正式工</v>
          </cell>
          <cell r="G276" t="str">
            <v>PA保洁员</v>
          </cell>
        </row>
        <row r="277">
          <cell r="E277" t="str">
            <v>黄海霞</v>
          </cell>
          <cell r="F277" t="str">
            <v>正式工</v>
          </cell>
          <cell r="G277" t="str">
            <v>保洁员</v>
          </cell>
        </row>
        <row r="278">
          <cell r="E278" t="str">
            <v>黄燕梅</v>
          </cell>
          <cell r="F278" t="str">
            <v>正式工</v>
          </cell>
          <cell r="G278" t="str">
            <v>保洁员</v>
          </cell>
        </row>
        <row r="279">
          <cell r="E279" t="str">
            <v>高兰梅</v>
          </cell>
          <cell r="F279" t="str">
            <v>正式工</v>
          </cell>
          <cell r="G279" t="str">
            <v>保洁员</v>
          </cell>
        </row>
        <row r="280">
          <cell r="E280" t="str">
            <v>陈进军</v>
          </cell>
          <cell r="F280" t="str">
            <v>正式工</v>
          </cell>
          <cell r="G280" t="str">
            <v>保洁员</v>
          </cell>
        </row>
        <row r="281">
          <cell r="E281" t="str">
            <v>郑金梅</v>
          </cell>
          <cell r="F281" t="str">
            <v>正式工</v>
          </cell>
          <cell r="G281" t="str">
            <v>保洁员</v>
          </cell>
        </row>
        <row r="282">
          <cell r="E282" t="str">
            <v>林明德</v>
          </cell>
          <cell r="F282" t="str">
            <v>正式工</v>
          </cell>
          <cell r="G282" t="str">
            <v>保洁员</v>
          </cell>
        </row>
        <row r="283">
          <cell r="E283" t="str">
            <v>王梅连</v>
          </cell>
          <cell r="F283" t="str">
            <v>正式工</v>
          </cell>
          <cell r="G283" t="str">
            <v>保洁员</v>
          </cell>
        </row>
        <row r="284">
          <cell r="E284" t="str">
            <v>曾燕礼</v>
          </cell>
          <cell r="F284" t="str">
            <v>正式工</v>
          </cell>
          <cell r="G284" t="str">
            <v>保洁员</v>
          </cell>
        </row>
        <row r="285">
          <cell r="E285" t="str">
            <v>卢永娟</v>
          </cell>
          <cell r="F285" t="str">
            <v>正式工</v>
          </cell>
          <cell r="G285" t="str">
            <v>保洁员</v>
          </cell>
        </row>
        <row r="286">
          <cell r="E286" t="str">
            <v>黄进仁</v>
          </cell>
          <cell r="F286" t="str">
            <v>正式工</v>
          </cell>
          <cell r="G286" t="str">
            <v>保洁员</v>
          </cell>
        </row>
        <row r="287">
          <cell r="E287" t="str">
            <v>黄雪玲</v>
          </cell>
          <cell r="F287" t="str">
            <v>正式工</v>
          </cell>
          <cell r="G287" t="str">
            <v>保洁员</v>
          </cell>
        </row>
        <row r="288">
          <cell r="E288" t="str">
            <v>闭芬钟</v>
          </cell>
          <cell r="F288" t="str">
            <v>正式工</v>
          </cell>
          <cell r="G288" t="str">
            <v>保洁员</v>
          </cell>
        </row>
        <row r="289">
          <cell r="E289" t="str">
            <v>高才春</v>
          </cell>
          <cell r="F289" t="str">
            <v>正式工</v>
          </cell>
          <cell r="G289" t="str">
            <v>保洁员</v>
          </cell>
        </row>
        <row r="290">
          <cell r="E290" t="str">
            <v>林秋河</v>
          </cell>
          <cell r="F290" t="str">
            <v>正式工</v>
          </cell>
          <cell r="G290" t="str">
            <v>保洁员</v>
          </cell>
        </row>
        <row r="291">
          <cell r="E291" t="str">
            <v>吉洪信</v>
          </cell>
          <cell r="F291" t="str">
            <v>正式工</v>
          </cell>
          <cell r="G291" t="str">
            <v>保洁员</v>
          </cell>
        </row>
        <row r="292">
          <cell r="E292" t="str">
            <v>黄大芬</v>
          </cell>
          <cell r="F292" t="str">
            <v>正式工</v>
          </cell>
          <cell r="G292" t="str">
            <v>保洁员</v>
          </cell>
        </row>
        <row r="293">
          <cell r="E293" t="str">
            <v>马骏骁</v>
          </cell>
          <cell r="F293" t="str">
            <v>正式工</v>
          </cell>
          <cell r="G293" t="str">
            <v>保洁员</v>
          </cell>
        </row>
        <row r="294">
          <cell r="E294" t="str">
            <v>盆其英</v>
          </cell>
          <cell r="F294" t="str">
            <v>正式工</v>
          </cell>
          <cell r="G294" t="str">
            <v>保洁员</v>
          </cell>
        </row>
        <row r="295">
          <cell r="E295" t="str">
            <v>董团</v>
          </cell>
          <cell r="F295" t="str">
            <v>正式工</v>
          </cell>
          <cell r="G295" t="str">
            <v>保洁员</v>
          </cell>
        </row>
        <row r="296">
          <cell r="E296" t="str">
            <v>符水英</v>
          </cell>
          <cell r="F296" t="str">
            <v>正式工</v>
          </cell>
          <cell r="G296" t="str">
            <v>保洁员</v>
          </cell>
        </row>
        <row r="297">
          <cell r="E297" t="str">
            <v>卢日海</v>
          </cell>
          <cell r="F297" t="str">
            <v>正式工</v>
          </cell>
          <cell r="G297" t="str">
            <v>保洁员</v>
          </cell>
        </row>
        <row r="298">
          <cell r="E298" t="str">
            <v>陈崖</v>
          </cell>
          <cell r="F298" t="str">
            <v>正式工</v>
          </cell>
          <cell r="G298" t="str">
            <v>经理</v>
          </cell>
        </row>
        <row r="299">
          <cell r="E299" t="str">
            <v>左高伟</v>
          </cell>
          <cell r="F299" t="str">
            <v>正式工</v>
          </cell>
          <cell r="G299" t="str">
            <v>副经理</v>
          </cell>
        </row>
        <row r="300">
          <cell r="E300" t="str">
            <v>陈旭铭</v>
          </cell>
          <cell r="F300" t="str">
            <v>正式工</v>
          </cell>
          <cell r="G300" t="str">
            <v>主管</v>
          </cell>
        </row>
        <row r="301">
          <cell r="E301" t="str">
            <v>李晴晴</v>
          </cell>
          <cell r="F301" t="str">
            <v>正式工</v>
          </cell>
          <cell r="G301" t="str">
            <v>主管</v>
          </cell>
        </row>
        <row r="302">
          <cell r="E302" t="str">
            <v>潘佳鑫</v>
          </cell>
          <cell r="F302" t="str">
            <v>正式工</v>
          </cell>
          <cell r="G302" t="str">
            <v>主管</v>
          </cell>
        </row>
        <row r="303">
          <cell r="E303" t="str">
            <v>张楠加</v>
          </cell>
          <cell r="F303" t="str">
            <v>正式工</v>
          </cell>
          <cell r="G303" t="str">
            <v>主管</v>
          </cell>
        </row>
        <row r="304">
          <cell r="E304" t="str">
            <v>曾令发</v>
          </cell>
          <cell r="F304" t="str">
            <v>正式工</v>
          </cell>
          <cell r="G304" t="str">
            <v>验票领班</v>
          </cell>
        </row>
        <row r="305">
          <cell r="E305" t="str">
            <v>符大燕</v>
          </cell>
          <cell r="F305" t="str">
            <v>正式工</v>
          </cell>
          <cell r="G305" t="str">
            <v>领班</v>
          </cell>
        </row>
        <row r="306">
          <cell r="E306" t="str">
            <v>刘莉</v>
          </cell>
          <cell r="F306" t="str">
            <v>正式工</v>
          </cell>
          <cell r="G306" t="str">
            <v>领班</v>
          </cell>
        </row>
        <row r="307">
          <cell r="E307" t="str">
            <v>杨明泽</v>
          </cell>
          <cell r="F307" t="str">
            <v>正式工</v>
          </cell>
          <cell r="G307" t="str">
            <v>领班</v>
          </cell>
        </row>
        <row r="308">
          <cell r="E308" t="str">
            <v>张显泽</v>
          </cell>
          <cell r="F308" t="str">
            <v>正式工</v>
          </cell>
          <cell r="G308" t="str">
            <v>领班</v>
          </cell>
        </row>
        <row r="309">
          <cell r="E309" t="str">
            <v>陈平</v>
          </cell>
          <cell r="F309" t="str">
            <v>正式工</v>
          </cell>
          <cell r="G309" t="str">
            <v>领班</v>
          </cell>
        </row>
        <row r="310">
          <cell r="E310" t="str">
            <v>陈进</v>
          </cell>
          <cell r="F310" t="str">
            <v>正式工</v>
          </cell>
          <cell r="G310" t="str">
            <v>领班</v>
          </cell>
        </row>
        <row r="311">
          <cell r="E311" t="str">
            <v>屈璐</v>
          </cell>
          <cell r="F311" t="str">
            <v>正式工</v>
          </cell>
          <cell r="G311" t="str">
            <v>文员</v>
          </cell>
        </row>
        <row r="312">
          <cell r="E312" t="str">
            <v>姜子盈</v>
          </cell>
          <cell r="F312" t="str">
            <v>正式工</v>
          </cell>
          <cell r="G312" t="str">
            <v>数据员</v>
          </cell>
        </row>
        <row r="313">
          <cell r="E313" t="str">
            <v>潘猛</v>
          </cell>
          <cell r="F313" t="str">
            <v>正式工</v>
          </cell>
          <cell r="G313" t="str">
            <v>讲解员</v>
          </cell>
        </row>
        <row r="314">
          <cell r="E314" t="str">
            <v>王毅</v>
          </cell>
          <cell r="F314" t="str">
            <v>正式工</v>
          </cell>
          <cell r="G314" t="str">
            <v>讲解员</v>
          </cell>
        </row>
        <row r="315">
          <cell r="E315" t="str">
            <v>彭俊伟</v>
          </cell>
          <cell r="F315" t="str">
            <v>正式工</v>
          </cell>
          <cell r="G315" t="str">
            <v>讲解员</v>
          </cell>
        </row>
        <row r="316">
          <cell r="E316" t="str">
            <v>秦润辉</v>
          </cell>
          <cell r="F316" t="str">
            <v>正式工</v>
          </cell>
          <cell r="G316" t="str">
            <v>讲解员</v>
          </cell>
        </row>
        <row r="317">
          <cell r="E317" t="str">
            <v>王小庆</v>
          </cell>
          <cell r="F317" t="str">
            <v>正式工</v>
          </cell>
          <cell r="G317" t="str">
            <v>讲解员</v>
          </cell>
        </row>
        <row r="318">
          <cell r="E318" t="str">
            <v>黄汉尧</v>
          </cell>
          <cell r="F318" t="str">
            <v>正式工</v>
          </cell>
          <cell r="G318" t="str">
            <v>讲解员</v>
          </cell>
        </row>
        <row r="319">
          <cell r="E319" t="str">
            <v>李宇光</v>
          </cell>
          <cell r="F319" t="str">
            <v>正式工</v>
          </cell>
          <cell r="G319" t="str">
            <v>讲解员</v>
          </cell>
        </row>
        <row r="320">
          <cell r="E320" t="str">
            <v>刘畅</v>
          </cell>
          <cell r="F320" t="str">
            <v>正式工</v>
          </cell>
          <cell r="G320" t="str">
            <v>讲解员</v>
          </cell>
        </row>
        <row r="321">
          <cell r="E321" t="str">
            <v>牛嘉驰</v>
          </cell>
          <cell r="F321" t="str">
            <v>正式工</v>
          </cell>
          <cell r="G321" t="str">
            <v>讲解员</v>
          </cell>
        </row>
        <row r="322">
          <cell r="E322" t="str">
            <v>李志文</v>
          </cell>
          <cell r="F322" t="str">
            <v>正式工</v>
          </cell>
          <cell r="G322" t="str">
            <v>讲解员</v>
          </cell>
        </row>
        <row r="323">
          <cell r="E323" t="str">
            <v>翟浩正</v>
          </cell>
          <cell r="F323" t="str">
            <v>正式工</v>
          </cell>
          <cell r="G323" t="str">
            <v>讲解员</v>
          </cell>
        </row>
        <row r="324">
          <cell r="E324" t="str">
            <v>赵小棋</v>
          </cell>
          <cell r="F324" t="str">
            <v>正式工</v>
          </cell>
          <cell r="G324" t="str">
            <v>讲解员</v>
          </cell>
        </row>
        <row r="325">
          <cell r="E325" t="str">
            <v>屈强</v>
          </cell>
          <cell r="F325" t="str">
            <v>正式工</v>
          </cell>
          <cell r="G325" t="str">
            <v>讲解员</v>
          </cell>
        </row>
        <row r="326">
          <cell r="E326" t="str">
            <v>胡中豪</v>
          </cell>
          <cell r="F326" t="str">
            <v>正式工</v>
          </cell>
          <cell r="G326" t="str">
            <v>讲解员</v>
          </cell>
        </row>
        <row r="327">
          <cell r="E327" t="str">
            <v>李腾吉</v>
          </cell>
          <cell r="F327" t="str">
            <v>正式工</v>
          </cell>
          <cell r="G327" t="str">
            <v>讲解员</v>
          </cell>
        </row>
        <row r="328">
          <cell r="E328" t="str">
            <v>刘静</v>
          </cell>
          <cell r="F328" t="str">
            <v>正式工</v>
          </cell>
          <cell r="G328" t="str">
            <v>讲解员</v>
          </cell>
        </row>
        <row r="329">
          <cell r="E329" t="str">
            <v>符泽文</v>
          </cell>
          <cell r="F329" t="str">
            <v>正式工</v>
          </cell>
          <cell r="G329" t="str">
            <v>讲解员</v>
          </cell>
        </row>
        <row r="330">
          <cell r="E330" t="str">
            <v>王成辉</v>
          </cell>
          <cell r="F330" t="str">
            <v>正式工</v>
          </cell>
          <cell r="G330" t="str">
            <v>讲解员</v>
          </cell>
        </row>
        <row r="331">
          <cell r="E331" t="str">
            <v>谭卫辽</v>
          </cell>
          <cell r="F331" t="str">
            <v>正式工</v>
          </cell>
          <cell r="G331" t="str">
            <v>讲解员</v>
          </cell>
        </row>
        <row r="332">
          <cell r="E332" t="str">
            <v>林丹丹</v>
          </cell>
          <cell r="F332" t="str">
            <v>正式工</v>
          </cell>
          <cell r="G332" t="str">
            <v>讲解员</v>
          </cell>
        </row>
        <row r="333">
          <cell r="E333" t="str">
            <v>黄彩挴</v>
          </cell>
          <cell r="F333" t="str">
            <v>正式工</v>
          </cell>
          <cell r="G333" t="str">
            <v>讲解员</v>
          </cell>
        </row>
        <row r="334">
          <cell r="E334" t="str">
            <v>郑步旺</v>
          </cell>
          <cell r="F334" t="str">
            <v>正式工</v>
          </cell>
          <cell r="G334" t="str">
            <v>讲解员</v>
          </cell>
        </row>
        <row r="335">
          <cell r="E335" t="str">
            <v>莫世基</v>
          </cell>
          <cell r="F335" t="str">
            <v>正式工</v>
          </cell>
          <cell r="G335" t="str">
            <v>讲解员</v>
          </cell>
        </row>
        <row r="336">
          <cell r="E336" t="str">
            <v>王翔</v>
          </cell>
          <cell r="F336" t="str">
            <v>正式工</v>
          </cell>
          <cell r="G336" t="str">
            <v>讲解员</v>
          </cell>
        </row>
        <row r="337">
          <cell r="E337" t="str">
            <v>郭泽文</v>
          </cell>
          <cell r="F337" t="str">
            <v>正式工</v>
          </cell>
          <cell r="G337" t="str">
            <v>讲解员</v>
          </cell>
        </row>
        <row r="338">
          <cell r="E338" t="str">
            <v>吉雄</v>
          </cell>
          <cell r="F338" t="str">
            <v>正式工</v>
          </cell>
          <cell r="G338" t="str">
            <v>讲解员</v>
          </cell>
        </row>
        <row r="339">
          <cell r="E339" t="str">
            <v>李家裕</v>
          </cell>
          <cell r="F339" t="str">
            <v>正式工</v>
          </cell>
          <cell r="G339" t="str">
            <v>讲解员</v>
          </cell>
        </row>
        <row r="340">
          <cell r="E340" t="str">
            <v>吴英雪</v>
          </cell>
          <cell r="F340" t="str">
            <v>正式工</v>
          </cell>
          <cell r="G340" t="str">
            <v>讲解员</v>
          </cell>
        </row>
        <row r="341">
          <cell r="E341" t="str">
            <v>黄凤</v>
          </cell>
          <cell r="F341" t="str">
            <v>正式工</v>
          </cell>
          <cell r="G341" t="str">
            <v>讲解员</v>
          </cell>
        </row>
        <row r="342">
          <cell r="E342" t="str">
            <v>杨矗</v>
          </cell>
          <cell r="F342" t="str">
            <v>正式工</v>
          </cell>
          <cell r="G342" t="str">
            <v>讲解员</v>
          </cell>
        </row>
        <row r="343">
          <cell r="E343" t="str">
            <v>王敏</v>
          </cell>
          <cell r="F343" t="str">
            <v>正式工</v>
          </cell>
          <cell r="G343" t="str">
            <v>讲解员</v>
          </cell>
        </row>
        <row r="344">
          <cell r="E344" t="str">
            <v>胡正兴</v>
          </cell>
          <cell r="F344" t="str">
            <v>正式工</v>
          </cell>
          <cell r="G344" t="str">
            <v>讲解员</v>
          </cell>
        </row>
        <row r="345">
          <cell r="E345" t="str">
            <v>杨明康</v>
          </cell>
          <cell r="F345" t="str">
            <v>正式工</v>
          </cell>
          <cell r="G345" t="str">
            <v>讲解员</v>
          </cell>
        </row>
        <row r="346">
          <cell r="E346" t="str">
            <v>胡云龙</v>
          </cell>
          <cell r="F346" t="str">
            <v>正式工</v>
          </cell>
          <cell r="G346" t="str">
            <v>讲解员</v>
          </cell>
        </row>
        <row r="347">
          <cell r="E347" t="str">
            <v>牛嘉鹏</v>
          </cell>
          <cell r="F347" t="str">
            <v>正式工</v>
          </cell>
          <cell r="G347" t="str">
            <v>讲解员</v>
          </cell>
        </row>
        <row r="348">
          <cell r="E348" t="str">
            <v>王会</v>
          </cell>
          <cell r="F348" t="str">
            <v>正式工</v>
          </cell>
          <cell r="G348" t="str">
            <v>讲解员</v>
          </cell>
        </row>
        <row r="349">
          <cell r="E349" t="str">
            <v>林晓</v>
          </cell>
          <cell r="F349" t="str">
            <v>正式工</v>
          </cell>
          <cell r="G349" t="str">
            <v>讲解员</v>
          </cell>
        </row>
        <row r="350">
          <cell r="E350" t="str">
            <v>潘紫音</v>
          </cell>
          <cell r="F350" t="str">
            <v>正式工</v>
          </cell>
          <cell r="G350" t="str">
            <v>讲解员</v>
          </cell>
        </row>
        <row r="351">
          <cell r="E351" t="str">
            <v>孙丁芸</v>
          </cell>
          <cell r="F351" t="str">
            <v>正式工</v>
          </cell>
          <cell r="G351" t="str">
            <v>讲解员</v>
          </cell>
        </row>
        <row r="352">
          <cell r="E352" t="str">
            <v>郝悦</v>
          </cell>
          <cell r="F352" t="str">
            <v>正式工</v>
          </cell>
          <cell r="G352" t="str">
            <v>讲解员</v>
          </cell>
        </row>
        <row r="353">
          <cell r="E353" t="str">
            <v>余家健</v>
          </cell>
          <cell r="F353" t="str">
            <v>正式工</v>
          </cell>
          <cell r="G353" t="str">
            <v>讲解员</v>
          </cell>
        </row>
        <row r="354">
          <cell r="E354" t="str">
            <v>薛晓敏</v>
          </cell>
          <cell r="F354" t="str">
            <v>正式工</v>
          </cell>
          <cell r="G354" t="str">
            <v>讲解员</v>
          </cell>
        </row>
        <row r="355">
          <cell r="E355" t="str">
            <v>马雯馨</v>
          </cell>
          <cell r="F355" t="str">
            <v>正式工</v>
          </cell>
          <cell r="G355" t="str">
            <v>讲解员</v>
          </cell>
        </row>
        <row r="356">
          <cell r="E356" t="str">
            <v>张明</v>
          </cell>
          <cell r="F356" t="str">
            <v>正式工</v>
          </cell>
          <cell r="G356" t="str">
            <v>讲解员</v>
          </cell>
        </row>
        <row r="357">
          <cell r="E357" t="str">
            <v>张其川</v>
          </cell>
          <cell r="F357" t="str">
            <v>正式工</v>
          </cell>
          <cell r="G357" t="str">
            <v>讲解员</v>
          </cell>
        </row>
        <row r="358">
          <cell r="E358" t="str">
            <v>李子文</v>
          </cell>
          <cell r="F358" t="str">
            <v>正式工</v>
          </cell>
          <cell r="G358" t="str">
            <v>讲解员</v>
          </cell>
        </row>
        <row r="359">
          <cell r="E359" t="str">
            <v>陈瑞溪</v>
          </cell>
          <cell r="F359" t="str">
            <v>正式工</v>
          </cell>
          <cell r="G359" t="str">
            <v>讲解员</v>
          </cell>
        </row>
        <row r="360">
          <cell r="E360" t="str">
            <v>余孟丽</v>
          </cell>
          <cell r="F360" t="str">
            <v>正式工</v>
          </cell>
          <cell r="G360" t="str">
            <v>讲解员</v>
          </cell>
        </row>
        <row r="361">
          <cell r="E361" t="str">
            <v>符志坚</v>
          </cell>
          <cell r="F361" t="str">
            <v>正式工</v>
          </cell>
          <cell r="G361" t="str">
            <v>讲解员</v>
          </cell>
        </row>
        <row r="362">
          <cell r="E362" t="str">
            <v>黄小冰</v>
          </cell>
          <cell r="F362" t="str">
            <v>正式工</v>
          </cell>
          <cell r="G362" t="str">
            <v>讲解员</v>
          </cell>
        </row>
        <row r="363">
          <cell r="E363" t="str">
            <v>郑馨瑞</v>
          </cell>
          <cell r="F363" t="str">
            <v>正式工</v>
          </cell>
          <cell r="G363" t="str">
            <v>讲解员</v>
          </cell>
        </row>
        <row r="364">
          <cell r="E364" t="str">
            <v>陈益胜</v>
          </cell>
          <cell r="F364" t="str">
            <v>正式工</v>
          </cell>
          <cell r="G364" t="str">
            <v>讲解员</v>
          </cell>
        </row>
        <row r="365">
          <cell r="E365" t="str">
            <v>高永亮</v>
          </cell>
          <cell r="F365" t="str">
            <v>正式工</v>
          </cell>
          <cell r="G365" t="str">
            <v>验票员</v>
          </cell>
        </row>
        <row r="366">
          <cell r="E366" t="str">
            <v>吉伶慧</v>
          </cell>
          <cell r="F366" t="str">
            <v>正式工</v>
          </cell>
          <cell r="G366" t="str">
            <v>验票员</v>
          </cell>
        </row>
        <row r="367">
          <cell r="E367" t="str">
            <v>蓝凤霞</v>
          </cell>
          <cell r="F367" t="str">
            <v>正式工</v>
          </cell>
          <cell r="G367" t="str">
            <v>验票员</v>
          </cell>
        </row>
        <row r="368">
          <cell r="E368" t="str">
            <v>向红梅</v>
          </cell>
          <cell r="F368" t="str">
            <v>正式工</v>
          </cell>
          <cell r="G368" t="str">
            <v>验票员</v>
          </cell>
        </row>
        <row r="369">
          <cell r="E369" t="str">
            <v>何兴维</v>
          </cell>
          <cell r="F369" t="str">
            <v>正式工</v>
          </cell>
          <cell r="G369" t="str">
            <v>验票员</v>
          </cell>
        </row>
        <row r="370">
          <cell r="E370" t="str">
            <v>冯良活</v>
          </cell>
          <cell r="F370" t="str">
            <v>正式工</v>
          </cell>
          <cell r="G370" t="str">
            <v>咨询员</v>
          </cell>
        </row>
        <row r="371">
          <cell r="E371" t="str">
            <v>李梅</v>
          </cell>
          <cell r="F371" t="str">
            <v>正式工</v>
          </cell>
          <cell r="G371" t="str">
            <v>咨询员</v>
          </cell>
        </row>
        <row r="372">
          <cell r="E372" t="str">
            <v>覃海萍</v>
          </cell>
          <cell r="F372" t="str">
            <v>正式工</v>
          </cell>
          <cell r="G372" t="str">
            <v>咨询员</v>
          </cell>
        </row>
        <row r="373">
          <cell r="E373" t="str">
            <v>宣海波</v>
          </cell>
          <cell r="F373" t="str">
            <v>正式工</v>
          </cell>
          <cell r="G373" t="str">
            <v>经理</v>
          </cell>
        </row>
        <row r="374">
          <cell r="E374" t="str">
            <v>李福连</v>
          </cell>
          <cell r="F374" t="str">
            <v>正式工</v>
          </cell>
          <cell r="G374" t="str">
            <v>副经理</v>
          </cell>
        </row>
        <row r="375">
          <cell r="E375" t="str">
            <v>洪河</v>
          </cell>
          <cell r="F375" t="str">
            <v>正式工</v>
          </cell>
          <cell r="G375" t="str">
            <v>副经理</v>
          </cell>
        </row>
        <row r="376">
          <cell r="E376" t="str">
            <v>陆平</v>
          </cell>
          <cell r="F376" t="str">
            <v>正式工</v>
          </cell>
          <cell r="G376" t="str">
            <v>保障组副经理</v>
          </cell>
        </row>
        <row r="377">
          <cell r="E377" t="str">
            <v>董世跃</v>
          </cell>
          <cell r="F377" t="str">
            <v>正式工</v>
          </cell>
          <cell r="G377" t="str">
            <v>副经理</v>
          </cell>
        </row>
        <row r="378">
          <cell r="E378" t="str">
            <v>杨振文</v>
          </cell>
          <cell r="F378" t="str">
            <v>正式工</v>
          </cell>
          <cell r="G378" t="str">
            <v>花车组主管</v>
          </cell>
        </row>
        <row r="379">
          <cell r="E379" t="str">
            <v>袁勇仕</v>
          </cell>
          <cell r="F379" t="str">
            <v>正式工</v>
          </cell>
          <cell r="G379" t="str">
            <v>保障组主管</v>
          </cell>
        </row>
        <row r="380">
          <cell r="E380" t="str">
            <v>丘海东</v>
          </cell>
          <cell r="F380" t="str">
            <v>正式工</v>
          </cell>
          <cell r="G380" t="str">
            <v>运营领班</v>
          </cell>
        </row>
        <row r="381">
          <cell r="E381" t="str">
            <v>李福有</v>
          </cell>
          <cell r="F381" t="str">
            <v>正式工</v>
          </cell>
          <cell r="G381" t="str">
            <v>领班</v>
          </cell>
        </row>
        <row r="382">
          <cell r="E382" t="str">
            <v>曹龙萍</v>
          </cell>
          <cell r="F382" t="str">
            <v>正式工</v>
          </cell>
          <cell r="G382" t="str">
            <v>花车领班</v>
          </cell>
        </row>
        <row r="383">
          <cell r="E383" t="str">
            <v>郑南兰</v>
          </cell>
          <cell r="F383" t="str">
            <v>正式工</v>
          </cell>
          <cell r="G383" t="str">
            <v>调度领班</v>
          </cell>
        </row>
        <row r="384">
          <cell r="E384" t="str">
            <v>黄孝</v>
          </cell>
          <cell r="F384" t="str">
            <v>正式工</v>
          </cell>
          <cell r="G384" t="str">
            <v>技师</v>
          </cell>
        </row>
        <row r="385">
          <cell r="E385" t="str">
            <v>林文章</v>
          </cell>
          <cell r="F385" t="str">
            <v>正式工</v>
          </cell>
          <cell r="G385" t="str">
            <v>调度员</v>
          </cell>
        </row>
        <row r="386">
          <cell r="E386" t="str">
            <v>黄志诚</v>
          </cell>
          <cell r="F386" t="str">
            <v>正式工</v>
          </cell>
          <cell r="G386" t="str">
            <v>调度员</v>
          </cell>
        </row>
        <row r="387">
          <cell r="E387" t="str">
            <v>余柏建</v>
          </cell>
          <cell r="F387" t="str">
            <v>正式工</v>
          </cell>
          <cell r="G387" t="str">
            <v>调度员</v>
          </cell>
        </row>
        <row r="388">
          <cell r="E388" t="str">
            <v>郑国莲</v>
          </cell>
          <cell r="F388" t="str">
            <v>正式工</v>
          </cell>
          <cell r="G388" t="str">
            <v>调度员</v>
          </cell>
        </row>
        <row r="389">
          <cell r="E389" t="str">
            <v>徐雪华</v>
          </cell>
          <cell r="F389" t="str">
            <v>正式工</v>
          </cell>
          <cell r="G389" t="str">
            <v>调度员</v>
          </cell>
        </row>
        <row r="390">
          <cell r="E390" t="str">
            <v>苏秋花</v>
          </cell>
          <cell r="F390" t="str">
            <v>正式工</v>
          </cell>
          <cell r="G390" t="str">
            <v>调度员</v>
          </cell>
        </row>
        <row r="391">
          <cell r="E391" t="str">
            <v>黄美玉</v>
          </cell>
          <cell r="F391" t="str">
            <v>正式工</v>
          </cell>
          <cell r="G391" t="str">
            <v>调度员</v>
          </cell>
        </row>
        <row r="392">
          <cell r="E392" t="str">
            <v>丘益南</v>
          </cell>
          <cell r="F392" t="str">
            <v>正式工</v>
          </cell>
          <cell r="G392" t="str">
            <v>驾驶员</v>
          </cell>
        </row>
        <row r="393">
          <cell r="E393" t="str">
            <v>杨亚陈</v>
          </cell>
          <cell r="F393" t="str">
            <v>正式工</v>
          </cell>
          <cell r="G393" t="str">
            <v>驾驶员</v>
          </cell>
        </row>
        <row r="394">
          <cell r="E394" t="str">
            <v>王富</v>
          </cell>
          <cell r="F394" t="str">
            <v>正式工</v>
          </cell>
          <cell r="G394" t="str">
            <v>驾驶员</v>
          </cell>
        </row>
        <row r="395">
          <cell r="E395" t="str">
            <v>卓越</v>
          </cell>
          <cell r="F395" t="str">
            <v>正式工</v>
          </cell>
          <cell r="G395" t="str">
            <v>驾驶员</v>
          </cell>
        </row>
        <row r="396">
          <cell r="E396" t="str">
            <v>蒋海平</v>
          </cell>
          <cell r="F396" t="str">
            <v>正式工</v>
          </cell>
          <cell r="G396" t="str">
            <v>驾驶员</v>
          </cell>
        </row>
        <row r="397">
          <cell r="E397" t="str">
            <v>李德阳</v>
          </cell>
          <cell r="F397" t="str">
            <v>正式工</v>
          </cell>
          <cell r="G397" t="str">
            <v>驾驶员</v>
          </cell>
        </row>
        <row r="398">
          <cell r="E398" t="str">
            <v>莫林志</v>
          </cell>
          <cell r="F398" t="str">
            <v>正式工</v>
          </cell>
          <cell r="G398" t="str">
            <v>驾驶员</v>
          </cell>
        </row>
        <row r="399">
          <cell r="E399" t="str">
            <v>梁力</v>
          </cell>
          <cell r="F399" t="str">
            <v>正式工</v>
          </cell>
          <cell r="G399" t="str">
            <v>驾驶员</v>
          </cell>
        </row>
        <row r="400">
          <cell r="E400" t="str">
            <v>杨腾</v>
          </cell>
          <cell r="F400" t="str">
            <v>正式工</v>
          </cell>
          <cell r="G400" t="str">
            <v>驾驶员</v>
          </cell>
        </row>
        <row r="401">
          <cell r="E401" t="str">
            <v>郑连贵</v>
          </cell>
          <cell r="F401" t="str">
            <v>正式工</v>
          </cell>
          <cell r="G401" t="str">
            <v>驾驶员</v>
          </cell>
        </row>
        <row r="402">
          <cell r="E402" t="str">
            <v>高永升</v>
          </cell>
          <cell r="F402" t="str">
            <v>正式工</v>
          </cell>
          <cell r="G402" t="str">
            <v>驾驶员</v>
          </cell>
        </row>
        <row r="403">
          <cell r="E403" t="str">
            <v>邝俊</v>
          </cell>
          <cell r="F403" t="str">
            <v>正式工</v>
          </cell>
          <cell r="G403" t="str">
            <v>驾驶员</v>
          </cell>
        </row>
        <row r="404">
          <cell r="E404" t="str">
            <v>黄天科</v>
          </cell>
          <cell r="F404" t="str">
            <v>正式工</v>
          </cell>
          <cell r="G404" t="str">
            <v>驾驶员</v>
          </cell>
        </row>
        <row r="405">
          <cell r="E405" t="str">
            <v>林道团</v>
          </cell>
          <cell r="F405" t="str">
            <v>正式工</v>
          </cell>
          <cell r="G405" t="str">
            <v>驾驶员</v>
          </cell>
        </row>
        <row r="406">
          <cell r="E406" t="str">
            <v>黄祖富</v>
          </cell>
          <cell r="F406" t="str">
            <v>正式工</v>
          </cell>
          <cell r="G406" t="str">
            <v>驾驶员</v>
          </cell>
        </row>
        <row r="407">
          <cell r="E407" t="str">
            <v>赵仕炜</v>
          </cell>
          <cell r="F407" t="str">
            <v>正式工</v>
          </cell>
          <cell r="G407" t="str">
            <v>驾驶员</v>
          </cell>
        </row>
        <row r="408">
          <cell r="E408" t="str">
            <v>黄建国</v>
          </cell>
          <cell r="F408" t="str">
            <v>正式工</v>
          </cell>
          <cell r="G408" t="str">
            <v>驾驶员</v>
          </cell>
        </row>
        <row r="409">
          <cell r="E409" t="str">
            <v>谭亚媚</v>
          </cell>
          <cell r="F409" t="str">
            <v>正式工</v>
          </cell>
          <cell r="G409" t="str">
            <v>驾驶员</v>
          </cell>
        </row>
        <row r="410">
          <cell r="E410" t="str">
            <v>黄累累</v>
          </cell>
          <cell r="F410" t="str">
            <v>正式工</v>
          </cell>
          <cell r="G410" t="str">
            <v>驾驶员</v>
          </cell>
        </row>
        <row r="411">
          <cell r="E411" t="str">
            <v>黄丽玲</v>
          </cell>
          <cell r="F411" t="str">
            <v>正式工</v>
          </cell>
          <cell r="G411" t="str">
            <v>文员</v>
          </cell>
        </row>
        <row r="412">
          <cell r="E412" t="str">
            <v>陈文明</v>
          </cell>
          <cell r="F412" t="str">
            <v>正式工</v>
          </cell>
          <cell r="G412" t="str">
            <v>保障组驾驶员</v>
          </cell>
        </row>
        <row r="413">
          <cell r="E413" t="str">
            <v>黄海绪</v>
          </cell>
          <cell r="F413" t="str">
            <v>正式工</v>
          </cell>
          <cell r="G413" t="str">
            <v>保障组驾驶员</v>
          </cell>
        </row>
        <row r="414">
          <cell r="E414" t="str">
            <v>陈明</v>
          </cell>
          <cell r="F414" t="str">
            <v>正式工</v>
          </cell>
          <cell r="G414" t="str">
            <v>保障组驾驶员</v>
          </cell>
        </row>
        <row r="415">
          <cell r="E415" t="str">
            <v>董仕庄</v>
          </cell>
          <cell r="F415" t="str">
            <v>正式工</v>
          </cell>
          <cell r="G415" t="str">
            <v>保障组驾驶员</v>
          </cell>
        </row>
        <row r="416">
          <cell r="E416" t="str">
            <v>高晓</v>
          </cell>
          <cell r="F416" t="str">
            <v>正式工</v>
          </cell>
          <cell r="G416" t="str">
            <v>调度员</v>
          </cell>
        </row>
        <row r="417">
          <cell r="E417" t="str">
            <v>杨刚</v>
          </cell>
          <cell r="F417" t="str">
            <v>正式工</v>
          </cell>
          <cell r="G417" t="str">
            <v>调度员</v>
          </cell>
        </row>
        <row r="418">
          <cell r="E418" t="str">
            <v>黄锦豪</v>
          </cell>
          <cell r="F418" t="str">
            <v>正式工</v>
          </cell>
          <cell r="G418" t="str">
            <v>调度员</v>
          </cell>
        </row>
        <row r="419">
          <cell r="E419" t="str">
            <v>高倩瑕</v>
          </cell>
          <cell r="F419" t="str">
            <v>正式工</v>
          </cell>
          <cell r="G419" t="str">
            <v>调度员</v>
          </cell>
        </row>
        <row r="420">
          <cell r="E420" t="str">
            <v>彭俊盛</v>
          </cell>
          <cell r="F420" t="str">
            <v>正式工</v>
          </cell>
          <cell r="G420" t="str">
            <v>驾驶员</v>
          </cell>
        </row>
        <row r="421">
          <cell r="E421" t="str">
            <v>董贵</v>
          </cell>
          <cell r="F421" t="str">
            <v>正式工</v>
          </cell>
          <cell r="G421" t="str">
            <v>驾驶员</v>
          </cell>
        </row>
        <row r="422">
          <cell r="E422" t="str">
            <v>傅伟安</v>
          </cell>
          <cell r="F422" t="str">
            <v>正式工</v>
          </cell>
          <cell r="G422" t="str">
            <v>驾驶员</v>
          </cell>
        </row>
        <row r="423">
          <cell r="E423" t="str">
            <v>冼汉强</v>
          </cell>
          <cell r="F423" t="str">
            <v>正式工</v>
          </cell>
          <cell r="G423" t="str">
            <v>驾驶员</v>
          </cell>
        </row>
        <row r="424">
          <cell r="E424" t="str">
            <v>罗亚亮</v>
          </cell>
          <cell r="F424" t="str">
            <v>正式工</v>
          </cell>
          <cell r="G424" t="str">
            <v>驾驶员</v>
          </cell>
        </row>
        <row r="425">
          <cell r="E425" t="str">
            <v>何海明</v>
          </cell>
          <cell r="F425" t="str">
            <v>正式工</v>
          </cell>
          <cell r="G425" t="str">
            <v>驾驶员</v>
          </cell>
        </row>
        <row r="426">
          <cell r="E426" t="str">
            <v>王忠庆</v>
          </cell>
          <cell r="F426" t="str">
            <v>正式工</v>
          </cell>
          <cell r="G426" t="str">
            <v>驾驶员</v>
          </cell>
        </row>
        <row r="427">
          <cell r="E427" t="str">
            <v>张海雄</v>
          </cell>
          <cell r="F427" t="str">
            <v>正式工</v>
          </cell>
          <cell r="G427" t="str">
            <v>驾驶员</v>
          </cell>
        </row>
        <row r="428">
          <cell r="E428" t="str">
            <v>胡春生</v>
          </cell>
          <cell r="F428" t="str">
            <v>正式工</v>
          </cell>
          <cell r="G428" t="str">
            <v>驾驶员</v>
          </cell>
        </row>
        <row r="429">
          <cell r="E429" t="str">
            <v>樊世武</v>
          </cell>
          <cell r="F429" t="str">
            <v>正式工</v>
          </cell>
          <cell r="G429" t="str">
            <v>驾驶员</v>
          </cell>
        </row>
        <row r="430">
          <cell r="E430" t="str">
            <v>胡任和</v>
          </cell>
          <cell r="F430" t="str">
            <v>正式工</v>
          </cell>
          <cell r="G430" t="str">
            <v>驾驶员</v>
          </cell>
        </row>
        <row r="431">
          <cell r="E431" t="str">
            <v>董海涛</v>
          </cell>
          <cell r="F431" t="str">
            <v>正式工</v>
          </cell>
          <cell r="G431" t="str">
            <v>驾驶员</v>
          </cell>
        </row>
        <row r="432">
          <cell r="E432" t="str">
            <v>杨波</v>
          </cell>
          <cell r="F432" t="str">
            <v>正式工</v>
          </cell>
          <cell r="G432" t="str">
            <v>驾驶员</v>
          </cell>
        </row>
        <row r="433">
          <cell r="E433" t="str">
            <v>董运园</v>
          </cell>
          <cell r="F433" t="str">
            <v>正式工</v>
          </cell>
          <cell r="G433" t="str">
            <v>驾驶员</v>
          </cell>
        </row>
        <row r="434">
          <cell r="E434" t="str">
            <v>范德华</v>
          </cell>
          <cell r="F434" t="str">
            <v>正式工</v>
          </cell>
          <cell r="G434" t="str">
            <v>驾驶员</v>
          </cell>
        </row>
        <row r="435">
          <cell r="E435" t="str">
            <v>何贵元</v>
          </cell>
          <cell r="F435" t="str">
            <v>正式工</v>
          </cell>
          <cell r="G435" t="str">
            <v>驾驶员</v>
          </cell>
        </row>
        <row r="436">
          <cell r="E436" t="str">
            <v>胡福建</v>
          </cell>
          <cell r="F436" t="str">
            <v>正式工</v>
          </cell>
          <cell r="G436" t="str">
            <v>驾驶员</v>
          </cell>
        </row>
        <row r="437">
          <cell r="E437" t="str">
            <v>郭海斌</v>
          </cell>
          <cell r="F437" t="str">
            <v>正式工</v>
          </cell>
          <cell r="G437" t="str">
            <v>驾驶员</v>
          </cell>
        </row>
        <row r="438">
          <cell r="E438" t="str">
            <v>高海洋</v>
          </cell>
          <cell r="F438" t="str">
            <v>正式工</v>
          </cell>
          <cell r="G438" t="str">
            <v>驾驶员</v>
          </cell>
        </row>
        <row r="439">
          <cell r="E439" t="str">
            <v>范枝文</v>
          </cell>
          <cell r="F439" t="str">
            <v>正式工</v>
          </cell>
          <cell r="G439" t="str">
            <v>驾驶员</v>
          </cell>
        </row>
        <row r="440">
          <cell r="E440" t="str">
            <v>王伟</v>
          </cell>
          <cell r="F440" t="str">
            <v>正式工</v>
          </cell>
          <cell r="G440" t="str">
            <v>驾驶员</v>
          </cell>
        </row>
        <row r="441">
          <cell r="E441" t="str">
            <v>林碧海</v>
          </cell>
          <cell r="F441" t="str">
            <v>正式工</v>
          </cell>
          <cell r="G441" t="str">
            <v>驾驶员</v>
          </cell>
        </row>
        <row r="442">
          <cell r="E442" t="str">
            <v>卢量</v>
          </cell>
          <cell r="F442" t="str">
            <v>正式工</v>
          </cell>
          <cell r="G442" t="str">
            <v>驾驶员</v>
          </cell>
        </row>
        <row r="443">
          <cell r="E443" t="str">
            <v>黎智勇</v>
          </cell>
          <cell r="F443" t="str">
            <v>正式工</v>
          </cell>
          <cell r="G443" t="str">
            <v>驾驶员</v>
          </cell>
        </row>
        <row r="444">
          <cell r="E444" t="str">
            <v>刘雪枫</v>
          </cell>
          <cell r="F444" t="str">
            <v>正式工</v>
          </cell>
          <cell r="G444" t="str">
            <v>运营副总经理</v>
          </cell>
        </row>
        <row r="445">
          <cell r="E445" t="str">
            <v>沈丙玉</v>
          </cell>
          <cell r="F445" t="str">
            <v>正式工</v>
          </cell>
          <cell r="G445" t="str">
            <v>经理</v>
          </cell>
        </row>
        <row r="446">
          <cell r="E446" t="str">
            <v>农天和</v>
          </cell>
          <cell r="F446" t="str">
            <v>正式工</v>
          </cell>
          <cell r="G446" t="str">
            <v>副经理</v>
          </cell>
        </row>
        <row r="447">
          <cell r="E447" t="str">
            <v>吉振国</v>
          </cell>
          <cell r="F447" t="str">
            <v>正式工</v>
          </cell>
          <cell r="G447" t="str">
            <v>戏水主管</v>
          </cell>
        </row>
        <row r="448">
          <cell r="E448" t="str">
            <v>邱长江</v>
          </cell>
          <cell r="F448" t="str">
            <v>正式工</v>
          </cell>
          <cell r="G448" t="str">
            <v>拓展/CS主管</v>
          </cell>
        </row>
        <row r="449">
          <cell r="E449" t="str">
            <v>农玉冰</v>
          </cell>
          <cell r="F449" t="str">
            <v>正式工</v>
          </cell>
          <cell r="G449" t="str">
            <v>拓展/CS领班</v>
          </cell>
        </row>
        <row r="450">
          <cell r="E450" t="str">
            <v>邓志培</v>
          </cell>
          <cell r="F450" t="str">
            <v>正式工</v>
          </cell>
          <cell r="G450" t="str">
            <v>戏水领班</v>
          </cell>
        </row>
        <row r="451">
          <cell r="E451" t="str">
            <v>曾丽芳</v>
          </cell>
          <cell r="F451" t="str">
            <v>正式工</v>
          </cell>
          <cell r="G451" t="str">
            <v>装备发放领班</v>
          </cell>
        </row>
        <row r="452">
          <cell r="E452" t="str">
            <v>高震</v>
          </cell>
          <cell r="F452" t="str">
            <v>正式工</v>
          </cell>
          <cell r="G452" t="str">
            <v>戏水调度员</v>
          </cell>
        </row>
        <row r="453">
          <cell r="E453" t="str">
            <v>孔繁显</v>
          </cell>
          <cell r="F453" t="str">
            <v>正式工</v>
          </cell>
          <cell r="G453" t="str">
            <v>戏水带团教练员</v>
          </cell>
        </row>
        <row r="454">
          <cell r="E454" t="str">
            <v>符海波</v>
          </cell>
          <cell r="F454" t="str">
            <v>正式工</v>
          </cell>
          <cell r="G454" t="str">
            <v>戏水带团教练员</v>
          </cell>
        </row>
        <row r="455">
          <cell r="E455" t="str">
            <v>吉冰</v>
          </cell>
          <cell r="F455" t="str">
            <v>正式工</v>
          </cell>
          <cell r="G455" t="str">
            <v>戏水带团教练员</v>
          </cell>
        </row>
        <row r="456">
          <cell r="E456" t="str">
            <v>林童</v>
          </cell>
          <cell r="F456" t="str">
            <v>正式工</v>
          </cell>
          <cell r="G456" t="str">
            <v>戏水带团教练员</v>
          </cell>
        </row>
        <row r="457">
          <cell r="E457" t="str">
            <v>陈汉</v>
          </cell>
          <cell r="F457" t="str">
            <v>正式工</v>
          </cell>
          <cell r="G457" t="str">
            <v>戏水带团教练员</v>
          </cell>
        </row>
        <row r="458">
          <cell r="E458" t="str">
            <v>庞海飞</v>
          </cell>
          <cell r="F458" t="str">
            <v>正式工</v>
          </cell>
          <cell r="G458" t="str">
            <v>戏水带团教练员</v>
          </cell>
        </row>
        <row r="459">
          <cell r="E459" t="str">
            <v>庄育新</v>
          </cell>
          <cell r="F459" t="str">
            <v>正式工</v>
          </cell>
          <cell r="G459" t="str">
            <v>戏水带团教练员</v>
          </cell>
        </row>
        <row r="460">
          <cell r="E460" t="str">
            <v>陈康</v>
          </cell>
          <cell r="F460" t="str">
            <v>正式工</v>
          </cell>
          <cell r="G460" t="str">
            <v>戏水带团教练员</v>
          </cell>
        </row>
        <row r="461">
          <cell r="E461" t="str">
            <v>巫庆祥</v>
          </cell>
          <cell r="F461" t="str">
            <v>正式工</v>
          </cell>
          <cell r="G461" t="str">
            <v>戏水带团教练员</v>
          </cell>
        </row>
        <row r="462">
          <cell r="E462" t="str">
            <v>梁润</v>
          </cell>
          <cell r="F462" t="str">
            <v>正式工</v>
          </cell>
          <cell r="G462" t="str">
            <v>戏水带团教练员</v>
          </cell>
        </row>
        <row r="463">
          <cell r="E463" t="str">
            <v>黄晓旺</v>
          </cell>
          <cell r="F463" t="str">
            <v>正式工</v>
          </cell>
          <cell r="G463" t="str">
            <v>戏水带团教练员</v>
          </cell>
        </row>
        <row r="464">
          <cell r="E464" t="str">
            <v>高原</v>
          </cell>
          <cell r="F464" t="str">
            <v>正式工</v>
          </cell>
          <cell r="G464" t="str">
            <v>戏水带团教练员</v>
          </cell>
        </row>
        <row r="465">
          <cell r="E465" t="str">
            <v>符军</v>
          </cell>
          <cell r="F465" t="str">
            <v>正式工</v>
          </cell>
          <cell r="G465" t="str">
            <v>戏水带团教练员</v>
          </cell>
        </row>
        <row r="466">
          <cell r="E466" t="str">
            <v>黄雪妮</v>
          </cell>
          <cell r="F466" t="str">
            <v>正式工</v>
          </cell>
          <cell r="G466" t="str">
            <v>装备发放员</v>
          </cell>
        </row>
        <row r="467">
          <cell r="E467" t="str">
            <v>陈乐</v>
          </cell>
          <cell r="F467" t="str">
            <v>正式工</v>
          </cell>
          <cell r="G467" t="str">
            <v>装备发放员</v>
          </cell>
        </row>
        <row r="468">
          <cell r="E468" t="str">
            <v>黄英敏</v>
          </cell>
          <cell r="F468" t="str">
            <v>正式工</v>
          </cell>
          <cell r="G468" t="str">
            <v>装备发放员</v>
          </cell>
        </row>
        <row r="469">
          <cell r="E469" t="str">
            <v>李欣</v>
          </cell>
          <cell r="F469" t="str">
            <v>正式工</v>
          </cell>
          <cell r="G469" t="str">
            <v>装备发放员</v>
          </cell>
        </row>
        <row r="470">
          <cell r="E470" t="str">
            <v>吕键</v>
          </cell>
          <cell r="F470" t="str">
            <v>正式工</v>
          </cell>
          <cell r="G470" t="str">
            <v>驾驶员</v>
          </cell>
        </row>
        <row r="471">
          <cell r="E471" t="str">
            <v>谭朝平</v>
          </cell>
          <cell r="F471" t="str">
            <v>正式工</v>
          </cell>
          <cell r="G471" t="str">
            <v>驾驶员</v>
          </cell>
        </row>
        <row r="472">
          <cell r="E472" t="str">
            <v>吉仁琼</v>
          </cell>
          <cell r="F472" t="str">
            <v>正式工</v>
          </cell>
          <cell r="G472" t="str">
            <v>行李转运员</v>
          </cell>
        </row>
        <row r="473">
          <cell r="E473" t="str">
            <v>孔繁谦</v>
          </cell>
          <cell r="F473" t="str">
            <v>正式工</v>
          </cell>
          <cell r="G473" t="str">
            <v>拓展/CS教练员</v>
          </cell>
        </row>
        <row r="474">
          <cell r="E474" t="str">
            <v>高永旗</v>
          </cell>
          <cell r="F474" t="str">
            <v>正式工</v>
          </cell>
          <cell r="G474" t="str">
            <v>拓展/CS教练员</v>
          </cell>
        </row>
        <row r="475">
          <cell r="E475" t="str">
            <v>陈恩林</v>
          </cell>
          <cell r="F475" t="str">
            <v>正式工</v>
          </cell>
          <cell r="G475" t="str">
            <v>拓展/CS教练员</v>
          </cell>
        </row>
        <row r="476">
          <cell r="E476" t="str">
            <v>董友帆</v>
          </cell>
          <cell r="F476" t="str">
            <v>正式工</v>
          </cell>
          <cell r="G476" t="str">
            <v>魔鬼秋千教练员</v>
          </cell>
        </row>
        <row r="477">
          <cell r="E477" t="str">
            <v>高欲翔</v>
          </cell>
          <cell r="F477" t="str">
            <v>正式工</v>
          </cell>
          <cell r="G477" t="str">
            <v>魔鬼秋千教练员</v>
          </cell>
        </row>
        <row r="478">
          <cell r="E478" t="str">
            <v>罗世鸿</v>
          </cell>
          <cell r="F478" t="str">
            <v>正式工</v>
          </cell>
          <cell r="G478" t="str">
            <v>安全员</v>
          </cell>
        </row>
        <row r="479">
          <cell r="E479" t="str">
            <v>黄永平</v>
          </cell>
          <cell r="F479" t="str">
            <v>正式工</v>
          </cell>
          <cell r="G479" t="str">
            <v>安全员</v>
          </cell>
        </row>
        <row r="480">
          <cell r="E480" t="str">
            <v>侯士界</v>
          </cell>
          <cell r="F480" t="str">
            <v>正式工</v>
          </cell>
          <cell r="G480" t="str">
            <v>安全员</v>
          </cell>
        </row>
        <row r="481">
          <cell r="E481" t="str">
            <v>杨明霜</v>
          </cell>
          <cell r="F481" t="str">
            <v>正式工</v>
          </cell>
          <cell r="G481" t="str">
            <v>安全员</v>
          </cell>
        </row>
        <row r="482">
          <cell r="E482" t="str">
            <v>董春珍</v>
          </cell>
          <cell r="F482" t="str">
            <v>正式工</v>
          </cell>
          <cell r="G482" t="str">
            <v>安全员</v>
          </cell>
        </row>
        <row r="483">
          <cell r="E483" t="str">
            <v>丘海滨</v>
          </cell>
          <cell r="F483" t="str">
            <v>正式工</v>
          </cell>
          <cell r="G483" t="str">
            <v>安全员</v>
          </cell>
        </row>
        <row r="484">
          <cell r="E484" t="str">
            <v>陈益富</v>
          </cell>
          <cell r="F484" t="str">
            <v>正式工</v>
          </cell>
          <cell r="G484" t="str">
            <v>副经理</v>
          </cell>
        </row>
        <row r="485">
          <cell r="E485" t="str">
            <v>黄柳波</v>
          </cell>
          <cell r="F485" t="str">
            <v>正式工</v>
          </cell>
          <cell r="G485" t="str">
            <v>主管</v>
          </cell>
        </row>
        <row r="486">
          <cell r="E486" t="str">
            <v>洪雪卿</v>
          </cell>
          <cell r="F486" t="str">
            <v>正式工</v>
          </cell>
          <cell r="G486" t="str">
            <v>文员</v>
          </cell>
        </row>
        <row r="487">
          <cell r="E487" t="str">
            <v>吉宗振</v>
          </cell>
          <cell r="F487" t="str">
            <v>正式工</v>
          </cell>
          <cell r="G487" t="str">
            <v>滑索教练员</v>
          </cell>
        </row>
        <row r="488">
          <cell r="E488" t="str">
            <v>王招</v>
          </cell>
          <cell r="F488" t="str">
            <v>正式工</v>
          </cell>
          <cell r="G488" t="str">
            <v>滑索教练员</v>
          </cell>
        </row>
        <row r="489">
          <cell r="E489" t="str">
            <v>陈开</v>
          </cell>
          <cell r="F489" t="str">
            <v>正式工</v>
          </cell>
          <cell r="G489" t="str">
            <v>滑索教练员</v>
          </cell>
        </row>
        <row r="490">
          <cell r="E490" t="str">
            <v>高育军</v>
          </cell>
          <cell r="F490" t="str">
            <v>正式工</v>
          </cell>
          <cell r="G490" t="str">
            <v>滑索教练员</v>
          </cell>
        </row>
        <row r="491">
          <cell r="E491" t="str">
            <v>董友刚</v>
          </cell>
          <cell r="F491" t="str">
            <v>正式工</v>
          </cell>
          <cell r="G491" t="str">
            <v>滑索教练员</v>
          </cell>
        </row>
        <row r="492">
          <cell r="E492" t="str">
            <v>范远文</v>
          </cell>
          <cell r="F492" t="str">
            <v>正式工</v>
          </cell>
          <cell r="G492" t="str">
            <v>滑索教练员</v>
          </cell>
        </row>
        <row r="493">
          <cell r="E493" t="str">
            <v>吉强</v>
          </cell>
          <cell r="F493" t="str">
            <v>正式工</v>
          </cell>
          <cell r="G493" t="str">
            <v>滑索教练员</v>
          </cell>
        </row>
        <row r="494">
          <cell r="E494" t="str">
            <v>盆龙丹</v>
          </cell>
          <cell r="F494" t="str">
            <v>正式工</v>
          </cell>
          <cell r="G494" t="str">
            <v>滑索教练员</v>
          </cell>
        </row>
        <row r="495">
          <cell r="E495" t="str">
            <v>王兆旺</v>
          </cell>
          <cell r="F495" t="str">
            <v>正式工</v>
          </cell>
          <cell r="G495" t="str">
            <v>滑索教练员</v>
          </cell>
        </row>
        <row r="496">
          <cell r="E496" t="str">
            <v>吉政鲁</v>
          </cell>
          <cell r="F496" t="str">
            <v>正式工</v>
          </cell>
          <cell r="G496" t="str">
            <v>滑索转运员</v>
          </cell>
        </row>
        <row r="497">
          <cell r="E497" t="str">
            <v>梅子腾</v>
          </cell>
          <cell r="F497" t="str">
            <v>正式工</v>
          </cell>
          <cell r="G497" t="str">
            <v>滑索教练员</v>
          </cell>
        </row>
        <row r="498">
          <cell r="E498" t="str">
            <v>蔡建定</v>
          </cell>
          <cell r="F498" t="str">
            <v>正式工</v>
          </cell>
          <cell r="G498" t="str">
            <v>滑索教练员</v>
          </cell>
        </row>
        <row r="499">
          <cell r="E499" t="str">
            <v>高丽培</v>
          </cell>
          <cell r="F499" t="str">
            <v>正式工</v>
          </cell>
          <cell r="G499" t="str">
            <v>装备回收员</v>
          </cell>
        </row>
        <row r="500">
          <cell r="E500" t="str">
            <v>林燕美</v>
          </cell>
          <cell r="F500" t="str">
            <v>正式工</v>
          </cell>
          <cell r="G500" t="str">
            <v>装备发放员</v>
          </cell>
        </row>
        <row r="501">
          <cell r="E501" t="str">
            <v>许君容</v>
          </cell>
          <cell r="F501" t="str">
            <v>正式工</v>
          </cell>
          <cell r="G501" t="str">
            <v>装备发放员</v>
          </cell>
        </row>
        <row r="502">
          <cell r="E502" t="str">
            <v>吴绿叶</v>
          </cell>
          <cell r="F502" t="str">
            <v>正式工</v>
          </cell>
          <cell r="G502" t="str">
            <v>照相员</v>
          </cell>
        </row>
        <row r="503">
          <cell r="E503" t="str">
            <v>曹文学</v>
          </cell>
          <cell r="F503" t="str">
            <v>正式工</v>
          </cell>
          <cell r="G503" t="str">
            <v>照相员</v>
          </cell>
        </row>
        <row r="504">
          <cell r="E504" t="str">
            <v>何世香</v>
          </cell>
          <cell r="F504" t="str">
            <v>正式工</v>
          </cell>
          <cell r="G504" t="str">
            <v>照相员</v>
          </cell>
        </row>
        <row r="505">
          <cell r="E505" t="str">
            <v>何美群</v>
          </cell>
          <cell r="F505" t="str">
            <v>正式工</v>
          </cell>
          <cell r="G505" t="str">
            <v>接待员</v>
          </cell>
        </row>
        <row r="506">
          <cell r="E506" t="str">
            <v>高美轩</v>
          </cell>
          <cell r="F506" t="str">
            <v>正式工</v>
          </cell>
          <cell r="G506" t="str">
            <v>接待员</v>
          </cell>
        </row>
        <row r="507">
          <cell r="E507" t="str">
            <v>李玉</v>
          </cell>
          <cell r="F507" t="str">
            <v>正式工</v>
          </cell>
          <cell r="G507" t="str">
            <v>经理</v>
          </cell>
        </row>
        <row r="508">
          <cell r="E508" t="str">
            <v>蓝佩</v>
          </cell>
          <cell r="F508" t="str">
            <v>正式工</v>
          </cell>
          <cell r="G508" t="str">
            <v>副经理</v>
          </cell>
        </row>
        <row r="509">
          <cell r="E509" t="str">
            <v>孙忠普</v>
          </cell>
          <cell r="F509" t="str">
            <v>正式工</v>
          </cell>
          <cell r="G509" t="str">
            <v>厨师长</v>
          </cell>
        </row>
        <row r="510">
          <cell r="E510" t="str">
            <v>黄春霞</v>
          </cell>
          <cell r="F510" t="str">
            <v>正式工</v>
          </cell>
          <cell r="G510" t="str">
            <v>楼面主管</v>
          </cell>
        </row>
        <row r="511">
          <cell r="E511" t="str">
            <v>林进</v>
          </cell>
          <cell r="F511" t="str">
            <v>正式工</v>
          </cell>
          <cell r="G511" t="str">
            <v>凉菜主管</v>
          </cell>
        </row>
        <row r="512">
          <cell r="E512" t="str">
            <v>张世强</v>
          </cell>
          <cell r="F512" t="str">
            <v>正式工</v>
          </cell>
          <cell r="G512" t="str">
            <v>砧板主管</v>
          </cell>
        </row>
        <row r="513">
          <cell r="E513" t="str">
            <v>李天赐</v>
          </cell>
          <cell r="F513" t="str">
            <v>正式工</v>
          </cell>
          <cell r="G513" t="str">
            <v>楼面主管</v>
          </cell>
        </row>
        <row r="514">
          <cell r="E514" t="str">
            <v>张焕</v>
          </cell>
          <cell r="F514" t="str">
            <v>正式工</v>
          </cell>
          <cell r="G514" t="str">
            <v>训练主管</v>
          </cell>
        </row>
        <row r="515">
          <cell r="E515" t="str">
            <v>李立平</v>
          </cell>
          <cell r="F515" t="str">
            <v>正式工</v>
          </cell>
          <cell r="G515" t="str">
            <v>内勤主管</v>
          </cell>
        </row>
        <row r="516">
          <cell r="E516" t="str">
            <v>卢彬</v>
          </cell>
          <cell r="F516" t="str">
            <v>正式工</v>
          </cell>
          <cell r="G516" t="str">
            <v>楼面领班</v>
          </cell>
        </row>
        <row r="517">
          <cell r="E517" t="str">
            <v>董谣</v>
          </cell>
          <cell r="F517" t="str">
            <v>正式工</v>
          </cell>
          <cell r="G517" t="str">
            <v>楼面领班</v>
          </cell>
        </row>
        <row r="518">
          <cell r="E518" t="str">
            <v>杨小珊</v>
          </cell>
          <cell r="F518" t="str">
            <v>正式工</v>
          </cell>
          <cell r="G518" t="str">
            <v>营业台领班</v>
          </cell>
        </row>
        <row r="519">
          <cell r="E519" t="str">
            <v>黄静</v>
          </cell>
          <cell r="F519" t="str">
            <v>正式工</v>
          </cell>
          <cell r="G519" t="str">
            <v>楼面领班</v>
          </cell>
        </row>
        <row r="520">
          <cell r="E520" t="str">
            <v>黄海芬</v>
          </cell>
          <cell r="F520" t="str">
            <v>正式工</v>
          </cell>
          <cell r="G520" t="str">
            <v>楼面领班</v>
          </cell>
        </row>
        <row r="521">
          <cell r="E521" t="str">
            <v>韩全定</v>
          </cell>
          <cell r="F521" t="str">
            <v>正式工</v>
          </cell>
          <cell r="G521" t="str">
            <v>打荷领班</v>
          </cell>
        </row>
        <row r="522">
          <cell r="E522" t="str">
            <v>吴洋环</v>
          </cell>
          <cell r="F522" t="str">
            <v>正式工</v>
          </cell>
          <cell r="G522" t="str">
            <v>文员兼仓管员</v>
          </cell>
        </row>
        <row r="523">
          <cell r="E523" t="str">
            <v>黄彩艳</v>
          </cell>
          <cell r="F523" t="str">
            <v>正式工</v>
          </cell>
          <cell r="G523" t="str">
            <v>楼面服务员</v>
          </cell>
        </row>
        <row r="524">
          <cell r="E524" t="str">
            <v>董雅艳</v>
          </cell>
          <cell r="F524" t="str">
            <v>正式工</v>
          </cell>
          <cell r="G524" t="str">
            <v>楼面服务员</v>
          </cell>
        </row>
        <row r="525">
          <cell r="E525" t="str">
            <v>黄桂琴</v>
          </cell>
          <cell r="F525" t="str">
            <v>正式工</v>
          </cell>
          <cell r="G525" t="str">
            <v>楼面服务员</v>
          </cell>
        </row>
        <row r="526">
          <cell r="E526" t="str">
            <v>黄丽雯</v>
          </cell>
          <cell r="F526" t="str">
            <v>正式工</v>
          </cell>
          <cell r="G526" t="str">
            <v>楼面服务员</v>
          </cell>
        </row>
        <row r="527">
          <cell r="E527" t="str">
            <v>黄妙丽</v>
          </cell>
          <cell r="F527" t="str">
            <v>正式工</v>
          </cell>
          <cell r="G527" t="str">
            <v>楼面服务员</v>
          </cell>
        </row>
        <row r="528">
          <cell r="E528" t="str">
            <v>李霞</v>
          </cell>
          <cell r="F528" t="str">
            <v>正式工</v>
          </cell>
          <cell r="G528" t="str">
            <v>楼面服务员</v>
          </cell>
        </row>
        <row r="529">
          <cell r="E529" t="str">
            <v>何美凤</v>
          </cell>
          <cell r="F529" t="str">
            <v>正式工</v>
          </cell>
          <cell r="G529" t="str">
            <v>楼面服务员</v>
          </cell>
        </row>
        <row r="530">
          <cell r="E530" t="str">
            <v>王安东</v>
          </cell>
          <cell r="F530" t="str">
            <v>正式工</v>
          </cell>
          <cell r="G530" t="str">
            <v>迎宾员</v>
          </cell>
        </row>
        <row r="531">
          <cell r="E531" t="str">
            <v>黄有军</v>
          </cell>
          <cell r="F531" t="str">
            <v>正式工</v>
          </cell>
          <cell r="G531" t="str">
            <v>传菜员</v>
          </cell>
        </row>
        <row r="532">
          <cell r="E532" t="str">
            <v>仲昭永</v>
          </cell>
          <cell r="F532" t="str">
            <v>正式工</v>
          </cell>
          <cell r="G532" t="str">
            <v>砧板厨师</v>
          </cell>
        </row>
        <row r="533">
          <cell r="E533" t="str">
            <v>杜留锋</v>
          </cell>
          <cell r="F533" t="str">
            <v>正式工</v>
          </cell>
          <cell r="G533" t="str">
            <v>切配厨师</v>
          </cell>
        </row>
        <row r="534">
          <cell r="E534" t="str">
            <v>毛观梅</v>
          </cell>
          <cell r="F534" t="str">
            <v>正式工</v>
          </cell>
          <cell r="G534" t="str">
            <v>文员</v>
          </cell>
        </row>
        <row r="535">
          <cell r="E535" t="str">
            <v>邓亚良</v>
          </cell>
          <cell r="F535" t="str">
            <v>正式工</v>
          </cell>
          <cell r="G535" t="str">
            <v>服务员</v>
          </cell>
        </row>
        <row r="536">
          <cell r="E536" t="str">
            <v>谭翠婷</v>
          </cell>
          <cell r="F536" t="str">
            <v>正式工</v>
          </cell>
          <cell r="G536" t="str">
            <v>服务员</v>
          </cell>
        </row>
        <row r="537">
          <cell r="E537" t="str">
            <v>何世媛</v>
          </cell>
          <cell r="F537" t="str">
            <v>正式工</v>
          </cell>
          <cell r="G537" t="str">
            <v>服务员</v>
          </cell>
        </row>
        <row r="538">
          <cell r="E538" t="str">
            <v>黄妹云</v>
          </cell>
          <cell r="F538" t="str">
            <v>正式工</v>
          </cell>
          <cell r="G538" t="str">
            <v>服务员</v>
          </cell>
        </row>
        <row r="539">
          <cell r="E539" t="str">
            <v>卓晓晴</v>
          </cell>
          <cell r="F539" t="str">
            <v>正式工</v>
          </cell>
          <cell r="G539" t="str">
            <v>服务员</v>
          </cell>
        </row>
        <row r="540">
          <cell r="E540" t="str">
            <v>陈显静</v>
          </cell>
          <cell r="F540" t="str">
            <v>正式工</v>
          </cell>
          <cell r="G540" t="str">
            <v>服务员</v>
          </cell>
        </row>
        <row r="541">
          <cell r="E541" t="str">
            <v>王福晓</v>
          </cell>
          <cell r="F541" t="str">
            <v>正式工</v>
          </cell>
          <cell r="G541" t="str">
            <v>服务员</v>
          </cell>
        </row>
        <row r="542">
          <cell r="E542" t="str">
            <v>黄雅婷</v>
          </cell>
          <cell r="F542" t="str">
            <v>正式工</v>
          </cell>
          <cell r="G542" t="str">
            <v>服务员</v>
          </cell>
        </row>
        <row r="543">
          <cell r="E543" t="str">
            <v>朱浓</v>
          </cell>
          <cell r="F543" t="str">
            <v>正式工</v>
          </cell>
          <cell r="G543" t="str">
            <v>服务员</v>
          </cell>
        </row>
        <row r="544">
          <cell r="E544" t="str">
            <v>陈秀美</v>
          </cell>
          <cell r="F544" t="str">
            <v>正式工</v>
          </cell>
          <cell r="G544" t="str">
            <v>收银员</v>
          </cell>
        </row>
        <row r="545">
          <cell r="E545" t="str">
            <v>梁晓梅</v>
          </cell>
          <cell r="F545" t="str">
            <v>正式工</v>
          </cell>
          <cell r="G545" t="str">
            <v>收银员</v>
          </cell>
        </row>
        <row r="546">
          <cell r="E546" t="str">
            <v>蒋水娣</v>
          </cell>
          <cell r="F546" t="str">
            <v>正式工</v>
          </cell>
          <cell r="G546" t="str">
            <v>收银员</v>
          </cell>
        </row>
        <row r="547">
          <cell r="E547" t="str">
            <v>黄梅芳</v>
          </cell>
          <cell r="F547" t="str">
            <v>正式工</v>
          </cell>
          <cell r="G547" t="str">
            <v>凉菜厨工</v>
          </cell>
        </row>
        <row r="548">
          <cell r="E548" t="str">
            <v>董伟</v>
          </cell>
          <cell r="F548" t="str">
            <v>正式工</v>
          </cell>
          <cell r="G548" t="str">
            <v>管事员</v>
          </cell>
        </row>
        <row r="549">
          <cell r="E549" t="str">
            <v>黄永炳</v>
          </cell>
          <cell r="F549" t="str">
            <v>正式工</v>
          </cell>
          <cell r="G549" t="str">
            <v>管事员</v>
          </cell>
        </row>
        <row r="550">
          <cell r="E550" t="str">
            <v>陈珺</v>
          </cell>
          <cell r="F550" t="str">
            <v>正式工</v>
          </cell>
          <cell r="G550" t="str">
            <v>商品部经理兼招商运营部经理</v>
          </cell>
        </row>
        <row r="551">
          <cell r="E551" t="str">
            <v>施国柳</v>
          </cell>
          <cell r="F551" t="str">
            <v>正式工</v>
          </cell>
          <cell r="G551" t="str">
            <v>数据主管</v>
          </cell>
        </row>
        <row r="552">
          <cell r="E552" t="str">
            <v>叶育兰</v>
          </cell>
          <cell r="F552" t="str">
            <v>正式工</v>
          </cell>
          <cell r="G552" t="str">
            <v>店长</v>
          </cell>
        </row>
        <row r="553">
          <cell r="E553" t="str">
            <v>林芳丽</v>
          </cell>
          <cell r="F553" t="str">
            <v>正式工</v>
          </cell>
          <cell r="G553" t="str">
            <v>店长</v>
          </cell>
        </row>
        <row r="554">
          <cell r="E554" t="str">
            <v>梁文聪</v>
          </cell>
          <cell r="F554" t="str">
            <v>正式工</v>
          </cell>
          <cell r="G554" t="str">
            <v>店长</v>
          </cell>
        </row>
        <row r="555">
          <cell r="E555" t="str">
            <v>郑丽娇</v>
          </cell>
          <cell r="F555" t="str">
            <v>正式工</v>
          </cell>
          <cell r="G555" t="str">
            <v>店长</v>
          </cell>
        </row>
        <row r="556">
          <cell r="E556" t="str">
            <v>董燕萍</v>
          </cell>
          <cell r="F556" t="str">
            <v>正式工</v>
          </cell>
          <cell r="G556" t="str">
            <v>营业员</v>
          </cell>
        </row>
        <row r="557">
          <cell r="E557" t="str">
            <v>蔡章妹</v>
          </cell>
          <cell r="F557" t="str">
            <v>正式工</v>
          </cell>
          <cell r="G557" t="str">
            <v>营业员</v>
          </cell>
        </row>
        <row r="558">
          <cell r="E558" t="str">
            <v>王婷婷</v>
          </cell>
          <cell r="F558" t="str">
            <v>正式工</v>
          </cell>
          <cell r="G558" t="str">
            <v>营业员</v>
          </cell>
        </row>
        <row r="559">
          <cell r="E559" t="str">
            <v>兰小妹</v>
          </cell>
          <cell r="F559" t="str">
            <v>正式工</v>
          </cell>
          <cell r="G559" t="str">
            <v>营业员</v>
          </cell>
        </row>
        <row r="560">
          <cell r="E560" t="str">
            <v>甘小红</v>
          </cell>
          <cell r="F560" t="str">
            <v>正式工</v>
          </cell>
          <cell r="G560" t="str">
            <v>营业员</v>
          </cell>
        </row>
        <row r="561">
          <cell r="E561" t="str">
            <v>张琴</v>
          </cell>
          <cell r="F561" t="str">
            <v>正式工</v>
          </cell>
          <cell r="G561" t="str">
            <v>营业员</v>
          </cell>
        </row>
        <row r="562">
          <cell r="E562" t="str">
            <v>王雪杨</v>
          </cell>
          <cell r="F562" t="str">
            <v>正式工</v>
          </cell>
          <cell r="G562" t="str">
            <v>营业员</v>
          </cell>
        </row>
        <row r="563">
          <cell r="E563" t="str">
            <v>韦金玲</v>
          </cell>
          <cell r="F563" t="str">
            <v>正式工</v>
          </cell>
          <cell r="G563" t="str">
            <v>营业员</v>
          </cell>
        </row>
        <row r="564">
          <cell r="E564" t="str">
            <v>吴玉娟</v>
          </cell>
          <cell r="F564" t="str">
            <v>正式工</v>
          </cell>
          <cell r="G564" t="str">
            <v>收银员</v>
          </cell>
        </row>
        <row r="565">
          <cell r="E565" t="str">
            <v>潘雪萍</v>
          </cell>
          <cell r="F565" t="str">
            <v>正式工</v>
          </cell>
          <cell r="G565" t="str">
            <v>收银员</v>
          </cell>
        </row>
        <row r="566">
          <cell r="E566" t="str">
            <v>邱海容</v>
          </cell>
          <cell r="F566" t="str">
            <v>正式工</v>
          </cell>
          <cell r="G566" t="str">
            <v>收银员</v>
          </cell>
        </row>
        <row r="567">
          <cell r="E567" t="str">
            <v>李伟超</v>
          </cell>
          <cell r="F567" t="str">
            <v>正式工</v>
          </cell>
          <cell r="G567" t="str">
            <v>配送员</v>
          </cell>
        </row>
        <row r="568">
          <cell r="E568" t="str">
            <v>覃凯</v>
          </cell>
          <cell r="F568" t="str">
            <v>正式工</v>
          </cell>
          <cell r="G568" t="str">
            <v>配送员</v>
          </cell>
        </row>
        <row r="569">
          <cell r="E569" t="str">
            <v>王斌</v>
          </cell>
          <cell r="F569" t="str">
            <v>正式工</v>
          </cell>
          <cell r="G569" t="str">
            <v>配送员</v>
          </cell>
        </row>
        <row r="570">
          <cell r="E570" t="str">
            <v>高晓堂</v>
          </cell>
          <cell r="F570" t="str">
            <v>正式工</v>
          </cell>
          <cell r="G570" t="str">
            <v>配送员</v>
          </cell>
        </row>
        <row r="571">
          <cell r="E571" t="str">
            <v>温伯华</v>
          </cell>
          <cell r="F571" t="str">
            <v>正式工</v>
          </cell>
          <cell r="G571" t="str">
            <v>经理</v>
          </cell>
        </row>
        <row r="572">
          <cell r="E572" t="str">
            <v>李芳英</v>
          </cell>
          <cell r="F572" t="str">
            <v>正式工</v>
          </cell>
          <cell r="G572" t="str">
            <v>文员</v>
          </cell>
        </row>
        <row r="573">
          <cell r="E573" t="str">
            <v>沈伯君</v>
          </cell>
          <cell r="F573" t="str">
            <v>正式工</v>
          </cell>
          <cell r="G573" t="str">
            <v>总厨</v>
          </cell>
        </row>
        <row r="574">
          <cell r="E574" t="str">
            <v>蒋晓兰</v>
          </cell>
          <cell r="F574" t="str">
            <v>正式工</v>
          </cell>
          <cell r="G574" t="str">
            <v>楼面主管</v>
          </cell>
        </row>
        <row r="575">
          <cell r="E575" t="str">
            <v>张月</v>
          </cell>
          <cell r="F575" t="str">
            <v>正式工</v>
          </cell>
          <cell r="G575" t="str">
            <v>服务员</v>
          </cell>
        </row>
        <row r="576">
          <cell r="E576" t="str">
            <v>王丹琪</v>
          </cell>
          <cell r="F576" t="str">
            <v>正式工</v>
          </cell>
          <cell r="G576" t="str">
            <v>服务员</v>
          </cell>
        </row>
        <row r="577">
          <cell r="E577" t="str">
            <v>曾垂英</v>
          </cell>
          <cell r="F577" t="str">
            <v>正式工</v>
          </cell>
          <cell r="G577" t="str">
            <v>炒锅厨师（二锅）</v>
          </cell>
        </row>
        <row r="578">
          <cell r="E578" t="str">
            <v>李煌</v>
          </cell>
          <cell r="F578" t="str">
            <v>正式工</v>
          </cell>
          <cell r="G578" t="str">
            <v>炒锅厨师（三锅）</v>
          </cell>
        </row>
        <row r="579">
          <cell r="E579" t="str">
            <v>黄国江</v>
          </cell>
          <cell r="F579" t="str">
            <v>正式工</v>
          </cell>
          <cell r="G579" t="str">
            <v>客房主管</v>
          </cell>
        </row>
        <row r="580">
          <cell r="E580" t="str">
            <v>董丽燕</v>
          </cell>
          <cell r="F580" t="str">
            <v>正式工</v>
          </cell>
          <cell r="G580" t="str">
            <v>客房领班</v>
          </cell>
        </row>
        <row r="581">
          <cell r="E581" t="str">
            <v>黄海秀</v>
          </cell>
          <cell r="F581" t="str">
            <v>正式工</v>
          </cell>
          <cell r="G581" t="str">
            <v>前厅接待员</v>
          </cell>
        </row>
        <row r="582">
          <cell r="E582" t="str">
            <v>吉爱平</v>
          </cell>
          <cell r="F582" t="str">
            <v>正式工</v>
          </cell>
          <cell r="G582" t="str">
            <v>客房服务员</v>
          </cell>
        </row>
        <row r="583">
          <cell r="E583" t="str">
            <v>黄海容</v>
          </cell>
          <cell r="F583" t="str">
            <v>正式工</v>
          </cell>
          <cell r="G583" t="str">
            <v>客房服务员</v>
          </cell>
        </row>
        <row r="584">
          <cell r="E584" t="str">
            <v>吉丽扇</v>
          </cell>
          <cell r="F584" t="str">
            <v>正式工</v>
          </cell>
          <cell r="G584" t="str">
            <v>客房服务员</v>
          </cell>
        </row>
        <row r="585">
          <cell r="E585" t="str">
            <v>高玉凤</v>
          </cell>
          <cell r="F585" t="str">
            <v>正式工</v>
          </cell>
          <cell r="G585" t="str">
            <v>客房服务员</v>
          </cell>
        </row>
        <row r="586">
          <cell r="E586" t="str">
            <v>庄晓晴</v>
          </cell>
          <cell r="F586" t="str">
            <v>正式工</v>
          </cell>
          <cell r="G586" t="str">
            <v>前厅接待员</v>
          </cell>
        </row>
        <row r="587">
          <cell r="E587" t="str">
            <v>张娟</v>
          </cell>
          <cell r="F587" t="str">
            <v>正式工</v>
          </cell>
          <cell r="G587" t="str">
            <v>前厅接待员</v>
          </cell>
        </row>
        <row r="588">
          <cell r="E588" t="str">
            <v>侯勇</v>
          </cell>
          <cell r="F588" t="str">
            <v>退休返聘</v>
          </cell>
          <cell r="G588" t="str">
            <v>董事长</v>
          </cell>
        </row>
        <row r="589">
          <cell r="E589" t="str">
            <v>蔡建强</v>
          </cell>
          <cell r="F589" t="str">
            <v>退休返聘</v>
          </cell>
          <cell r="G589" t="str">
            <v>总经理</v>
          </cell>
        </row>
        <row r="590">
          <cell r="E590" t="str">
            <v>蔡植喜</v>
          </cell>
          <cell r="F590" t="str">
            <v>退休返聘</v>
          </cell>
          <cell r="G590" t="str">
            <v>梦幻谷配电房值班</v>
          </cell>
        </row>
        <row r="591">
          <cell r="E591" t="str">
            <v>胡治翠</v>
          </cell>
          <cell r="F591" t="str">
            <v>退休返聘</v>
          </cell>
          <cell r="G591" t="str">
            <v>PA主管</v>
          </cell>
        </row>
        <row r="592">
          <cell r="E592" t="str">
            <v>胡建中</v>
          </cell>
          <cell r="F592" t="str">
            <v>退休返聘</v>
          </cell>
          <cell r="G592" t="str">
            <v>总监</v>
          </cell>
        </row>
        <row r="593">
          <cell r="E593" t="str">
            <v>李小焕</v>
          </cell>
          <cell r="F593" t="str">
            <v>退休返聘</v>
          </cell>
          <cell r="G593" t="str">
            <v>房务副经理</v>
          </cell>
        </row>
        <row r="594">
          <cell r="E594" t="str">
            <v>董朝英</v>
          </cell>
          <cell r="F594" t="str">
            <v>退休返聘</v>
          </cell>
          <cell r="G594" t="str">
            <v>1.2#养护员</v>
          </cell>
        </row>
        <row r="595">
          <cell r="E595" t="str">
            <v>董金梅</v>
          </cell>
          <cell r="F595" t="str">
            <v>退休返聘</v>
          </cell>
          <cell r="G595" t="str">
            <v>保洁员</v>
          </cell>
        </row>
        <row r="596">
          <cell r="E596" t="str">
            <v>吉英珍</v>
          </cell>
          <cell r="F596" t="str">
            <v>退休返聘</v>
          </cell>
          <cell r="G596" t="str">
            <v>PA保洁员</v>
          </cell>
        </row>
        <row r="597">
          <cell r="E597" t="str">
            <v>黄丽花</v>
          </cell>
          <cell r="F597" t="str">
            <v>退休返聘</v>
          </cell>
          <cell r="G597" t="str">
            <v>保洁员</v>
          </cell>
        </row>
        <row r="598">
          <cell r="E598" t="str">
            <v>高梅丽</v>
          </cell>
          <cell r="F598" t="str">
            <v>退休返聘</v>
          </cell>
          <cell r="G598" t="str">
            <v>保洁员</v>
          </cell>
        </row>
        <row r="599">
          <cell r="E599" t="str">
            <v>黄桂民</v>
          </cell>
          <cell r="F599" t="str">
            <v>退休返聘</v>
          </cell>
          <cell r="G599" t="str">
            <v>保洁员</v>
          </cell>
        </row>
        <row r="600">
          <cell r="E600" t="str">
            <v>董玉荣</v>
          </cell>
          <cell r="F600" t="str">
            <v>退休返聘</v>
          </cell>
          <cell r="G600" t="str">
            <v>保洁员</v>
          </cell>
        </row>
        <row r="601">
          <cell r="E601" t="str">
            <v>许秀珠</v>
          </cell>
          <cell r="F601" t="str">
            <v>退休返聘</v>
          </cell>
          <cell r="G601" t="str">
            <v>保洁员</v>
          </cell>
        </row>
        <row r="602">
          <cell r="E602" t="str">
            <v>董金凤</v>
          </cell>
          <cell r="F602" t="str">
            <v>退休返聘</v>
          </cell>
          <cell r="G602" t="str">
            <v>保洁员</v>
          </cell>
        </row>
        <row r="603">
          <cell r="E603" t="str">
            <v>谢钧</v>
          </cell>
          <cell r="F603" t="str">
            <v>实习生</v>
          </cell>
          <cell r="G603" t="str">
            <v>讲解员（实习生）</v>
          </cell>
        </row>
        <row r="604">
          <cell r="E604" t="str">
            <v>李家安</v>
          </cell>
          <cell r="F604" t="str">
            <v>实习生</v>
          </cell>
          <cell r="G604" t="str">
            <v>讲解员（实习生）</v>
          </cell>
        </row>
        <row r="605">
          <cell r="E605" t="str">
            <v>刘风姬</v>
          </cell>
          <cell r="F605" t="str">
            <v>实习生</v>
          </cell>
          <cell r="G605" t="str">
            <v>讲解员（实习生）</v>
          </cell>
        </row>
        <row r="606">
          <cell r="E606" t="str">
            <v>周乃旺</v>
          </cell>
          <cell r="F606" t="str">
            <v>实习生</v>
          </cell>
          <cell r="G606" t="str">
            <v>讲解员（实习生）</v>
          </cell>
        </row>
        <row r="607">
          <cell r="E607" t="str">
            <v>吴梓衡</v>
          </cell>
          <cell r="F607" t="str">
            <v>实习生</v>
          </cell>
          <cell r="G607" t="str">
            <v>讲解员（实习生）</v>
          </cell>
        </row>
        <row r="608">
          <cell r="E608" t="str">
            <v>郑如凤</v>
          </cell>
          <cell r="F608" t="str">
            <v>实习生</v>
          </cell>
          <cell r="G608" t="str">
            <v>讲解员（实习生）</v>
          </cell>
        </row>
        <row r="609">
          <cell r="E609" t="str">
            <v>毛远腾</v>
          </cell>
          <cell r="F609" t="str">
            <v>实习生</v>
          </cell>
          <cell r="G609" t="str">
            <v>讲解员（实习生）</v>
          </cell>
        </row>
        <row r="610">
          <cell r="E610" t="str">
            <v>李蝶</v>
          </cell>
          <cell r="F610" t="str">
            <v>实习生</v>
          </cell>
          <cell r="G610" t="str">
            <v>讲解员（实习生）</v>
          </cell>
        </row>
        <row r="611">
          <cell r="E611" t="str">
            <v>蔡玲玲</v>
          </cell>
          <cell r="F611" t="str">
            <v>实习生</v>
          </cell>
          <cell r="G611" t="str">
            <v>讲解员（实习生）</v>
          </cell>
        </row>
        <row r="612">
          <cell r="E612" t="str">
            <v>邱婷婷</v>
          </cell>
          <cell r="F612" t="str">
            <v>实习生</v>
          </cell>
          <cell r="G612" t="str">
            <v>讲解员（实习生）</v>
          </cell>
        </row>
        <row r="613">
          <cell r="E613" t="str">
            <v>黎欢仪</v>
          </cell>
          <cell r="F613" t="str">
            <v>实习生</v>
          </cell>
          <cell r="G613" t="str">
            <v>讲解员（实习生）</v>
          </cell>
        </row>
        <row r="614">
          <cell r="E614" t="str">
            <v>潘红</v>
          </cell>
          <cell r="F614" t="str">
            <v>实习生</v>
          </cell>
          <cell r="G614" t="str">
            <v>讲解员（实习生）</v>
          </cell>
        </row>
        <row r="615">
          <cell r="E615" t="str">
            <v>谢玉转</v>
          </cell>
          <cell r="F615" t="str">
            <v>实习生</v>
          </cell>
          <cell r="G615" t="str">
            <v>讲解员（实习生）</v>
          </cell>
        </row>
        <row r="616">
          <cell r="E616" t="str">
            <v>杨惠思</v>
          </cell>
          <cell r="F616" t="str">
            <v>实习生</v>
          </cell>
          <cell r="G616" t="str">
            <v>讲解员（实习生）</v>
          </cell>
        </row>
        <row r="617">
          <cell r="E617" t="str">
            <v>周燕青</v>
          </cell>
          <cell r="F617" t="str">
            <v>实习生</v>
          </cell>
          <cell r="G617" t="str">
            <v>讲解员（实习生）</v>
          </cell>
        </row>
        <row r="618">
          <cell r="E618" t="str">
            <v>陈玉婷</v>
          </cell>
          <cell r="F618" t="str">
            <v>实习生</v>
          </cell>
          <cell r="G618" t="str">
            <v>讲解员（实习生）</v>
          </cell>
        </row>
        <row r="619">
          <cell r="E619" t="str">
            <v>曾源</v>
          </cell>
          <cell r="F619" t="str">
            <v>实习生</v>
          </cell>
          <cell r="G619" t="str">
            <v>讲解员（实习生）</v>
          </cell>
        </row>
        <row r="620">
          <cell r="E620" t="str">
            <v>曾文慧</v>
          </cell>
          <cell r="F620" t="str">
            <v>实习生</v>
          </cell>
          <cell r="G620" t="str">
            <v>讲解员（实习生）</v>
          </cell>
        </row>
        <row r="621">
          <cell r="E621" t="str">
            <v>李媛媛</v>
          </cell>
          <cell r="F621" t="str">
            <v>实习生</v>
          </cell>
          <cell r="G621" t="str">
            <v>讲解员（实习生）</v>
          </cell>
        </row>
        <row r="622">
          <cell r="E622" t="str">
            <v>陈雪静</v>
          </cell>
          <cell r="F622" t="str">
            <v>实习生</v>
          </cell>
          <cell r="G622" t="str">
            <v>讲解员（实习生）</v>
          </cell>
        </row>
        <row r="623">
          <cell r="E623" t="str">
            <v>梁馨</v>
          </cell>
          <cell r="F623" t="str">
            <v>实习生</v>
          </cell>
          <cell r="G623" t="str">
            <v>讲解员（实习生）</v>
          </cell>
        </row>
        <row r="624">
          <cell r="E624" t="str">
            <v>梁金茹</v>
          </cell>
          <cell r="F624" t="str">
            <v>实习生</v>
          </cell>
          <cell r="G624" t="str">
            <v>讲解员（实习生）</v>
          </cell>
        </row>
        <row r="625">
          <cell r="E625" t="str">
            <v>张雨慧</v>
          </cell>
          <cell r="F625" t="str">
            <v>实习生</v>
          </cell>
          <cell r="G625" t="str">
            <v>讲解员（实习生）</v>
          </cell>
        </row>
        <row r="626">
          <cell r="E626" t="str">
            <v>刘洁</v>
          </cell>
          <cell r="F626" t="str">
            <v>实习生</v>
          </cell>
          <cell r="G626" t="str">
            <v>讲解员（实习生）</v>
          </cell>
        </row>
        <row r="627">
          <cell r="E627" t="str">
            <v>蒙雨欣</v>
          </cell>
          <cell r="F627" t="str">
            <v>实习生</v>
          </cell>
          <cell r="G627" t="str">
            <v>讲解员（实习生）</v>
          </cell>
        </row>
        <row r="628">
          <cell r="E628" t="str">
            <v>吴芮</v>
          </cell>
          <cell r="F628" t="str">
            <v>实习生</v>
          </cell>
          <cell r="G628" t="str">
            <v>讲解员（实习生）</v>
          </cell>
        </row>
        <row r="629">
          <cell r="E629" t="str">
            <v>郭香杉</v>
          </cell>
          <cell r="F629" t="str">
            <v>实习生</v>
          </cell>
          <cell r="G629" t="str">
            <v>讲解员（实习生）</v>
          </cell>
        </row>
        <row r="630">
          <cell r="E630" t="str">
            <v>赵慧芸</v>
          </cell>
          <cell r="F630" t="str">
            <v>实习生</v>
          </cell>
          <cell r="G630" t="str">
            <v>讲解员（实习生）</v>
          </cell>
        </row>
        <row r="631">
          <cell r="E631" t="str">
            <v>黄芳妹</v>
          </cell>
          <cell r="F631" t="str">
            <v>实习生</v>
          </cell>
          <cell r="G631" t="str">
            <v>讲解员（实习生）</v>
          </cell>
        </row>
        <row r="632">
          <cell r="E632" t="str">
            <v>陈文妹</v>
          </cell>
          <cell r="F632" t="str">
            <v>实习生</v>
          </cell>
          <cell r="G632" t="str">
            <v>讲解员（实习生）</v>
          </cell>
        </row>
        <row r="633">
          <cell r="E633" t="str">
            <v>王佳丽</v>
          </cell>
          <cell r="F633" t="str">
            <v>实习生</v>
          </cell>
          <cell r="G633" t="str">
            <v>讲解员（实习生）</v>
          </cell>
        </row>
        <row r="634">
          <cell r="E634" t="str">
            <v>潘美羽</v>
          </cell>
          <cell r="F634" t="str">
            <v>实习生</v>
          </cell>
          <cell r="G634" t="str">
            <v>讲解员（实习生）</v>
          </cell>
        </row>
        <row r="635">
          <cell r="E635" t="str">
            <v>陈尤潛</v>
          </cell>
          <cell r="F635" t="str">
            <v>实习生</v>
          </cell>
          <cell r="G635" t="str">
            <v>讲解员（实习生）</v>
          </cell>
        </row>
        <row r="636">
          <cell r="E636" t="str">
            <v>朱丽姣</v>
          </cell>
          <cell r="F636" t="str">
            <v>实习生</v>
          </cell>
          <cell r="G636" t="str">
            <v>讲解员（实习生）</v>
          </cell>
        </row>
        <row r="637">
          <cell r="E637" t="str">
            <v>叶倩</v>
          </cell>
          <cell r="F637" t="str">
            <v>实习生</v>
          </cell>
          <cell r="G637" t="str">
            <v>讲解员（实习生）</v>
          </cell>
        </row>
        <row r="638">
          <cell r="E638" t="str">
            <v>郑茂玉</v>
          </cell>
          <cell r="F638" t="str">
            <v>实习生</v>
          </cell>
          <cell r="G638" t="str">
            <v>讲解员（实习生）</v>
          </cell>
        </row>
        <row r="639">
          <cell r="E639" t="str">
            <v>罗明玉</v>
          </cell>
          <cell r="F639" t="str">
            <v>实习生</v>
          </cell>
          <cell r="G639" t="str">
            <v>讲解员（实习生）</v>
          </cell>
        </row>
        <row r="640">
          <cell r="E640" t="str">
            <v>彭丽娜</v>
          </cell>
          <cell r="F640" t="str">
            <v>实习生</v>
          </cell>
          <cell r="G640" t="str">
            <v>讲解员（实习生）</v>
          </cell>
        </row>
        <row r="641">
          <cell r="E641" t="str">
            <v>张钰芬</v>
          </cell>
          <cell r="F641" t="str">
            <v>实习生</v>
          </cell>
          <cell r="G641" t="str">
            <v>讲解员（实习生）</v>
          </cell>
        </row>
        <row r="642">
          <cell r="E642" t="str">
            <v>罗燕兰</v>
          </cell>
          <cell r="F642" t="str">
            <v>实习生</v>
          </cell>
          <cell r="G642" t="str">
            <v>讲解员（实习生）</v>
          </cell>
        </row>
        <row r="643">
          <cell r="E643" t="str">
            <v>黄诗淇</v>
          </cell>
          <cell r="F643" t="str">
            <v>实习生</v>
          </cell>
          <cell r="G643" t="str">
            <v>讲解员（实习生）</v>
          </cell>
        </row>
        <row r="644">
          <cell r="E644" t="str">
            <v>朱小优</v>
          </cell>
          <cell r="F644" t="str">
            <v>实习生</v>
          </cell>
          <cell r="G644" t="str">
            <v>讲解员（实习生）</v>
          </cell>
        </row>
        <row r="645">
          <cell r="E645" t="str">
            <v>阮春娜</v>
          </cell>
          <cell r="F645" t="str">
            <v>实习生</v>
          </cell>
          <cell r="G645" t="str">
            <v>讲解员（实习生）</v>
          </cell>
        </row>
        <row r="646">
          <cell r="E646" t="str">
            <v>陈俏铃</v>
          </cell>
          <cell r="F646" t="str">
            <v>实习生</v>
          </cell>
          <cell r="G646" t="str">
            <v>讲解员（实习生）</v>
          </cell>
        </row>
        <row r="647">
          <cell r="E647" t="str">
            <v>沈小芸</v>
          </cell>
          <cell r="F647" t="str">
            <v>实习生</v>
          </cell>
          <cell r="G647" t="str">
            <v>讲解员（实习生）</v>
          </cell>
        </row>
        <row r="648">
          <cell r="E648" t="str">
            <v>刘燕娜</v>
          </cell>
          <cell r="F648" t="str">
            <v>实习生</v>
          </cell>
          <cell r="G648" t="str">
            <v>讲解员（实习生）</v>
          </cell>
        </row>
        <row r="649">
          <cell r="E649" t="str">
            <v>董洪双</v>
          </cell>
          <cell r="F649" t="str">
            <v>实习生</v>
          </cell>
          <cell r="G649" t="str">
            <v>讲解员（实习生）</v>
          </cell>
        </row>
        <row r="650">
          <cell r="E650" t="str">
            <v>梁永康</v>
          </cell>
          <cell r="F650" t="str">
            <v>实习生</v>
          </cell>
          <cell r="G650" t="str">
            <v>讲解员（实习生）</v>
          </cell>
        </row>
        <row r="651">
          <cell r="E651" t="str">
            <v>李子恒</v>
          </cell>
          <cell r="F651" t="str">
            <v>实习生</v>
          </cell>
          <cell r="G651" t="str">
            <v>讲解员（实习生）</v>
          </cell>
        </row>
        <row r="652">
          <cell r="E652" t="str">
            <v>韩霖衍</v>
          </cell>
          <cell r="F652" t="str">
            <v>实习生</v>
          </cell>
          <cell r="G652" t="str">
            <v>讲解员（实习生）</v>
          </cell>
        </row>
        <row r="653">
          <cell r="E653" t="str">
            <v>高国毅</v>
          </cell>
          <cell r="F653" t="str">
            <v>实习生</v>
          </cell>
          <cell r="G653" t="str">
            <v>讲解员（实习生）</v>
          </cell>
        </row>
        <row r="654">
          <cell r="E654" t="str">
            <v>朱如经</v>
          </cell>
          <cell r="F654" t="str">
            <v>实习生</v>
          </cell>
          <cell r="G654" t="str">
            <v>讲解员（实习生）</v>
          </cell>
        </row>
        <row r="655">
          <cell r="E655" t="str">
            <v>潘德高</v>
          </cell>
          <cell r="F655" t="str">
            <v>实习生</v>
          </cell>
          <cell r="G655" t="str">
            <v>讲解员（实习生）</v>
          </cell>
        </row>
        <row r="656">
          <cell r="E656" t="str">
            <v>邓泽桐</v>
          </cell>
          <cell r="F656" t="str">
            <v>实习生</v>
          </cell>
          <cell r="G656" t="str">
            <v>讲解员（实习生）</v>
          </cell>
        </row>
        <row r="657">
          <cell r="E657" t="str">
            <v>刘孟婷</v>
          </cell>
          <cell r="F657" t="str">
            <v>实习生</v>
          </cell>
          <cell r="G657" t="str">
            <v>讲解员（实习生）</v>
          </cell>
        </row>
        <row r="658">
          <cell r="E658" t="str">
            <v>王家璇</v>
          </cell>
          <cell r="F658" t="str">
            <v>实习生</v>
          </cell>
          <cell r="G658" t="str">
            <v>讲解员（实习生）</v>
          </cell>
        </row>
        <row r="659">
          <cell r="E659" t="str">
            <v>关宏哲</v>
          </cell>
          <cell r="F659" t="str">
            <v>实习生</v>
          </cell>
          <cell r="G659" t="str">
            <v>讲解员（实习生）</v>
          </cell>
        </row>
        <row r="660">
          <cell r="E660" t="str">
            <v>何俊豪</v>
          </cell>
          <cell r="F660" t="str">
            <v>实习生</v>
          </cell>
          <cell r="G660" t="str">
            <v>讲解员（实习生）</v>
          </cell>
        </row>
        <row r="661">
          <cell r="E661" t="str">
            <v>王惠</v>
          </cell>
          <cell r="F661" t="str">
            <v>实习生</v>
          </cell>
          <cell r="G661" t="str">
            <v>讲解员（实习生）</v>
          </cell>
        </row>
        <row r="662">
          <cell r="E662" t="str">
            <v>黎巧曼</v>
          </cell>
          <cell r="F662" t="str">
            <v>实习生</v>
          </cell>
          <cell r="G662" t="str">
            <v>讲解员（实习生）</v>
          </cell>
        </row>
        <row r="663">
          <cell r="E663" t="str">
            <v>蔡佳晨</v>
          </cell>
          <cell r="F663" t="str">
            <v>实习生</v>
          </cell>
          <cell r="G663" t="str">
            <v>讲解员（实习生）</v>
          </cell>
        </row>
        <row r="664">
          <cell r="E664" t="str">
            <v>符慧欣</v>
          </cell>
          <cell r="F664" t="str">
            <v>实习生</v>
          </cell>
          <cell r="G664" t="str">
            <v>讲解员（实习生）</v>
          </cell>
        </row>
        <row r="665">
          <cell r="E665" t="str">
            <v>李欣思</v>
          </cell>
          <cell r="F665" t="str">
            <v>实习生</v>
          </cell>
          <cell r="G665" t="str">
            <v>讲解员（实习生）</v>
          </cell>
        </row>
        <row r="666">
          <cell r="E666" t="str">
            <v>李健龙</v>
          </cell>
          <cell r="F666" t="str">
            <v>实习生</v>
          </cell>
          <cell r="G666" t="str">
            <v>讲解员（实习生）</v>
          </cell>
        </row>
        <row r="667">
          <cell r="E667" t="str">
            <v>邱立冬</v>
          </cell>
          <cell r="F667" t="str">
            <v>实习生</v>
          </cell>
          <cell r="G667" t="str">
            <v>讲解员（实习生）</v>
          </cell>
        </row>
        <row r="668">
          <cell r="E668" t="str">
            <v>李诗达</v>
          </cell>
          <cell r="F668" t="str">
            <v>实习生</v>
          </cell>
          <cell r="G668" t="str">
            <v>讲解员（实习生）</v>
          </cell>
        </row>
        <row r="669">
          <cell r="E669" t="str">
            <v>张东汉</v>
          </cell>
          <cell r="F669" t="str">
            <v>实习生</v>
          </cell>
          <cell r="G669" t="str">
            <v>讲解员（实习生）</v>
          </cell>
        </row>
        <row r="670">
          <cell r="E670" t="str">
            <v>黄春霞</v>
          </cell>
          <cell r="F670" t="str">
            <v>实习生</v>
          </cell>
          <cell r="G670" t="str">
            <v>讲解员（实习生）</v>
          </cell>
        </row>
        <row r="671">
          <cell r="E671" t="str">
            <v>吕妲霖</v>
          </cell>
          <cell r="F671" t="str">
            <v>实习生</v>
          </cell>
          <cell r="G671" t="str">
            <v>讲解员（实习生）</v>
          </cell>
        </row>
        <row r="672">
          <cell r="E672" t="str">
            <v>范宇乐</v>
          </cell>
          <cell r="F672" t="str">
            <v>实习生</v>
          </cell>
          <cell r="G672" t="str">
            <v>接待员（实习生）</v>
          </cell>
        </row>
        <row r="673">
          <cell r="E673" t="str">
            <v>李俊翔</v>
          </cell>
          <cell r="F673" t="str">
            <v>实习生</v>
          </cell>
          <cell r="G673" t="str">
            <v>戏水带团教练（实习生）</v>
          </cell>
        </row>
        <row r="674">
          <cell r="E674" t="str">
            <v>吴钟妮</v>
          </cell>
          <cell r="F674" t="str">
            <v>实习生</v>
          </cell>
          <cell r="G674" t="str">
            <v>接待员（实习生）</v>
          </cell>
        </row>
        <row r="675">
          <cell r="E675" t="str">
            <v>尹士波</v>
          </cell>
          <cell r="F675" t="str">
            <v>正式工</v>
          </cell>
          <cell r="G675" t="str">
            <v>工程部部长</v>
          </cell>
        </row>
        <row r="676">
          <cell r="E676" t="str">
            <v>黄胜</v>
          </cell>
          <cell r="F676" t="str">
            <v>正式工</v>
          </cell>
          <cell r="G676" t="str">
            <v>礼宾领班</v>
          </cell>
        </row>
        <row r="677">
          <cell r="E677" t="str">
            <v>梁波</v>
          </cell>
          <cell r="F677" t="str">
            <v>正式工</v>
          </cell>
          <cell r="G677" t="str">
            <v>礼宾员</v>
          </cell>
        </row>
        <row r="678">
          <cell r="E678" t="str">
            <v>唐勋毫</v>
          </cell>
          <cell r="F678" t="str">
            <v>正式工</v>
          </cell>
          <cell r="G678" t="str">
            <v>前台接待员</v>
          </cell>
        </row>
        <row r="679">
          <cell r="E679" t="str">
            <v>胥应燕</v>
          </cell>
          <cell r="F679" t="str">
            <v>正式工</v>
          </cell>
          <cell r="G679" t="str">
            <v>前台接待员</v>
          </cell>
        </row>
        <row r="680">
          <cell r="E680" t="str">
            <v>黄海菊</v>
          </cell>
          <cell r="F680" t="str">
            <v>正式工</v>
          </cell>
          <cell r="G680" t="str">
            <v>客房主管</v>
          </cell>
        </row>
        <row r="681">
          <cell r="E681" t="str">
            <v>洪淑英</v>
          </cell>
          <cell r="F681" t="str">
            <v>正式工</v>
          </cell>
          <cell r="G681" t="str">
            <v>客房领班</v>
          </cell>
        </row>
        <row r="682">
          <cell r="E682" t="str">
            <v>吉爱芳</v>
          </cell>
          <cell r="F682" t="str">
            <v>正式工</v>
          </cell>
          <cell r="G682" t="str">
            <v>客房服务员</v>
          </cell>
        </row>
        <row r="683">
          <cell r="E683" t="str">
            <v>黄恩</v>
          </cell>
          <cell r="F683" t="str">
            <v>正式工</v>
          </cell>
          <cell r="G683" t="str">
            <v>客房服务员</v>
          </cell>
        </row>
        <row r="684">
          <cell r="E684" t="str">
            <v>黄朝芳</v>
          </cell>
          <cell r="F684" t="str">
            <v>正式工</v>
          </cell>
          <cell r="G684" t="str">
            <v>客房服务员</v>
          </cell>
        </row>
        <row r="685">
          <cell r="E685" t="str">
            <v>莫雪</v>
          </cell>
          <cell r="F685" t="str">
            <v>正式工</v>
          </cell>
          <cell r="G685" t="str">
            <v>客房服务员</v>
          </cell>
        </row>
        <row r="686">
          <cell r="E686" t="str">
            <v>梁军</v>
          </cell>
          <cell r="F686" t="str">
            <v>正式工</v>
          </cell>
          <cell r="G686" t="str">
            <v>泳池管理员</v>
          </cell>
        </row>
        <row r="687">
          <cell r="E687" t="str">
            <v>郑琼国</v>
          </cell>
          <cell r="F687" t="str">
            <v>正式工</v>
          </cell>
          <cell r="G687" t="str">
            <v>经理</v>
          </cell>
        </row>
        <row r="688">
          <cell r="E688" t="str">
            <v>黄洲友</v>
          </cell>
          <cell r="F688" t="str">
            <v>正式工</v>
          </cell>
          <cell r="G688" t="str">
            <v>副总监</v>
          </cell>
        </row>
        <row r="689">
          <cell r="E689" t="str">
            <v>李志飞</v>
          </cell>
          <cell r="F689" t="str">
            <v>正式工</v>
          </cell>
          <cell r="G689" t="str">
            <v>IT主管</v>
          </cell>
        </row>
        <row r="690">
          <cell r="E690" t="str">
            <v>苏强</v>
          </cell>
          <cell r="F690" t="str">
            <v>正式工</v>
          </cell>
          <cell r="G690" t="str">
            <v>导游机管理组长</v>
          </cell>
        </row>
        <row r="691">
          <cell r="E691" t="str">
            <v>吕俊伯</v>
          </cell>
          <cell r="F691" t="str">
            <v>正式工</v>
          </cell>
          <cell r="G691" t="str">
            <v>信息技术专员</v>
          </cell>
        </row>
        <row r="692">
          <cell r="E692" t="str">
            <v>刘会勇</v>
          </cell>
          <cell r="F692" t="str">
            <v>劳务派遣</v>
          </cell>
          <cell r="G692" t="str">
            <v>设计副总监</v>
          </cell>
        </row>
        <row r="693">
          <cell r="E693" t="str">
            <v>张钧</v>
          </cell>
          <cell r="F693" t="str">
            <v>劳务派遣</v>
          </cell>
          <cell r="G693" t="str">
            <v>总监</v>
          </cell>
        </row>
        <row r="694">
          <cell r="E694" t="str">
            <v>管学章</v>
          </cell>
          <cell r="F694" t="str">
            <v>劳务派遣</v>
          </cell>
          <cell r="G694" t="str">
            <v>总经理秘书</v>
          </cell>
        </row>
        <row r="695">
          <cell r="E695" t="str">
            <v>温小山</v>
          </cell>
          <cell r="F695" t="str">
            <v>劳务派遣</v>
          </cell>
          <cell r="G695" t="str">
            <v>成本合约经理</v>
          </cell>
        </row>
        <row r="696">
          <cell r="E696" t="str">
            <v>罗东</v>
          </cell>
          <cell r="F696" t="str">
            <v>劳务派遣</v>
          </cell>
          <cell r="G696" t="str">
            <v>新媒体运营</v>
          </cell>
        </row>
        <row r="697">
          <cell r="E697" t="str">
            <v>张蕾</v>
          </cell>
          <cell r="F697" t="str">
            <v>特殊人员</v>
          </cell>
          <cell r="G697" t="str">
            <v>董事长助理</v>
          </cell>
        </row>
        <row r="698">
          <cell r="E698" t="str">
            <v>邹用松</v>
          </cell>
          <cell r="F698" t="str">
            <v>停薪留职</v>
          </cell>
          <cell r="G698" t="str">
            <v>总经理助理</v>
          </cell>
        </row>
        <row r="699">
          <cell r="E699" t="str">
            <v>高业绿</v>
          </cell>
          <cell r="F699" t="str">
            <v>产假</v>
          </cell>
          <cell r="G699" t="str">
            <v>收银员</v>
          </cell>
        </row>
        <row r="700">
          <cell r="E700" t="str">
            <v>李少莲</v>
          </cell>
          <cell r="F700" t="str">
            <v>产假</v>
          </cell>
          <cell r="G700" t="str">
            <v>自由人渠道主管</v>
          </cell>
        </row>
        <row r="701">
          <cell r="E701" t="str">
            <v>吉海燕</v>
          </cell>
          <cell r="F701" t="str">
            <v>产假</v>
          </cell>
          <cell r="G701" t="str">
            <v>收银员</v>
          </cell>
        </row>
        <row r="702">
          <cell r="E702" t="str">
            <v>董春飞</v>
          </cell>
          <cell r="F702" t="str">
            <v>产假</v>
          </cell>
          <cell r="G702" t="str">
            <v>收银员</v>
          </cell>
        </row>
        <row r="703">
          <cell r="E703" t="str">
            <v>杨向娟</v>
          </cell>
          <cell r="F703" t="str">
            <v>产假</v>
          </cell>
          <cell r="G703" t="str">
            <v>文员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01"/>
  <sheetViews>
    <sheetView tabSelected="1" workbookViewId="0">
      <pane ySplit="5" topLeftCell="A82" activePane="bottomLeft" state="frozenSplit"/>
      <selection/>
      <selection pane="bottomLeft" activeCell="S9" sqref="S9"/>
    </sheetView>
  </sheetViews>
  <sheetFormatPr defaultColWidth="9" defaultRowHeight="15.75"/>
  <cols>
    <col min="1" max="1" width="4" customWidth="true"/>
    <col min="2" max="2" width="16.25" customWidth="true"/>
    <col min="3" max="3" width="10.75" customWidth="true"/>
    <col min="4" max="4" width="6.625" customWidth="true"/>
    <col min="5" max="5" width="5.375" customWidth="true"/>
    <col min="6" max="6" width="23.875" customWidth="true"/>
    <col min="7" max="7" width="22.375" hidden="true" customWidth="true"/>
    <col min="8" max="8" width="10.5" customWidth="true"/>
    <col min="9" max="9" width="7" customWidth="true"/>
    <col min="10" max="10" width="8" customWidth="true"/>
    <col min="11" max="11" width="10.25" customWidth="true"/>
    <col min="12" max="12" width="11.625" hidden="true" customWidth="true"/>
    <col min="13" max="13" width="11.625" customWidth="true"/>
    <col min="14" max="14" width="10.625" customWidth="true"/>
    <col min="15" max="17" width="9.75" customWidth="true"/>
    <col min="18" max="18" width="10.25" customWidth="true"/>
  </cols>
  <sheetData>
    <row r="1" ht="25.5" spans="2:18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9" customHeight="true" spans="2:18">
      <c r="B2" s="7" t="s">
        <v>1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32" t="s">
        <v>2</v>
      </c>
      <c r="P2" s="32"/>
      <c r="Q2" s="32"/>
      <c r="R2" s="37"/>
    </row>
    <row r="3" spans="2:18">
      <c r="B3" s="8" t="s">
        <v>3</v>
      </c>
      <c r="C3" s="8"/>
      <c r="D3" s="8"/>
      <c r="E3" s="8"/>
      <c r="F3" s="8"/>
      <c r="G3" s="22"/>
      <c r="H3" s="22"/>
      <c r="I3" s="8"/>
      <c r="J3" s="8"/>
      <c r="K3" s="8"/>
      <c r="L3" s="8"/>
      <c r="M3" s="8"/>
      <c r="N3" s="8"/>
      <c r="O3" s="8"/>
      <c r="P3" s="8"/>
      <c r="Q3" s="8"/>
      <c r="R3" s="8"/>
    </row>
    <row r="4" s="3" customFormat="true" spans="1:18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 t="s">
        <v>9</v>
      </c>
      <c r="G4" s="11" t="s">
        <v>9</v>
      </c>
      <c r="H4" s="10" t="s">
        <v>10</v>
      </c>
      <c r="I4" s="10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0" t="s">
        <v>17</v>
      </c>
      <c r="P4" s="33" t="s">
        <v>18</v>
      </c>
      <c r="Q4" s="11" t="s">
        <v>19</v>
      </c>
      <c r="R4" s="11"/>
    </row>
    <row r="5" s="3" customFormat="true" ht="31" customHeight="true" spans="1:18">
      <c r="A5" s="9"/>
      <c r="B5" s="12"/>
      <c r="C5" s="12"/>
      <c r="D5" s="13"/>
      <c r="E5" s="13"/>
      <c r="F5" s="13"/>
      <c r="G5" s="13"/>
      <c r="H5" s="12"/>
      <c r="I5" s="12"/>
      <c r="J5" s="13"/>
      <c r="K5" s="13"/>
      <c r="L5" s="13"/>
      <c r="M5" s="11"/>
      <c r="N5" s="11"/>
      <c r="O5" s="11"/>
      <c r="P5" s="34"/>
      <c r="Q5" s="10" t="s">
        <v>20</v>
      </c>
      <c r="R5" s="10" t="s">
        <v>21</v>
      </c>
    </row>
    <row r="6" ht="40" customHeight="true" spans="1:18">
      <c r="A6" s="14">
        <v>1</v>
      </c>
      <c r="B6" s="15" t="s">
        <v>22</v>
      </c>
      <c r="C6" s="15" t="s">
        <v>23</v>
      </c>
      <c r="D6" s="16" t="s">
        <v>24</v>
      </c>
      <c r="E6" s="17" t="s">
        <v>25</v>
      </c>
      <c r="F6" s="15" t="s">
        <v>26</v>
      </c>
      <c r="G6" s="14"/>
      <c r="H6" s="14" t="s">
        <v>27</v>
      </c>
      <c r="I6" s="14">
        <v>202306</v>
      </c>
      <c r="J6" s="24" t="s">
        <v>28</v>
      </c>
      <c r="K6" s="18" t="s">
        <v>29</v>
      </c>
      <c r="L6" s="14"/>
      <c r="M6" s="35">
        <v>202212</v>
      </c>
      <c r="N6" s="14">
        <v>1344</v>
      </c>
      <c r="O6" s="14">
        <v>100</v>
      </c>
      <c r="P6" s="14"/>
      <c r="Q6" s="14">
        <v>20221201</v>
      </c>
      <c r="R6" s="14">
        <v>20230301</v>
      </c>
    </row>
    <row r="7" ht="40" customHeight="true" spans="1:18">
      <c r="A7" s="14">
        <v>2</v>
      </c>
      <c r="B7" s="15" t="s">
        <v>22</v>
      </c>
      <c r="C7" s="15" t="s">
        <v>23</v>
      </c>
      <c r="D7" s="16" t="s">
        <v>30</v>
      </c>
      <c r="E7" s="17" t="s">
        <v>25</v>
      </c>
      <c r="F7" s="15" t="s">
        <v>31</v>
      </c>
      <c r="G7" s="14"/>
      <c r="H7" s="14" t="s">
        <v>27</v>
      </c>
      <c r="I7" s="14">
        <v>202306</v>
      </c>
      <c r="J7" s="24" t="s">
        <v>28</v>
      </c>
      <c r="K7" s="18" t="s">
        <v>29</v>
      </c>
      <c r="L7" s="14"/>
      <c r="M7" s="35">
        <v>202212</v>
      </c>
      <c r="N7" s="14">
        <v>1344</v>
      </c>
      <c r="O7" s="14">
        <v>100</v>
      </c>
      <c r="P7" s="14"/>
      <c r="Q7" s="14">
        <v>20221201</v>
      </c>
      <c r="R7" s="14">
        <v>20230301</v>
      </c>
    </row>
    <row r="8" ht="40" customHeight="true" spans="1:18">
      <c r="A8" s="14">
        <v>3</v>
      </c>
      <c r="B8" s="15" t="s">
        <v>22</v>
      </c>
      <c r="C8" s="15" t="s">
        <v>23</v>
      </c>
      <c r="D8" s="16" t="s">
        <v>32</v>
      </c>
      <c r="E8" s="17" t="s">
        <v>25</v>
      </c>
      <c r="F8" s="15" t="s">
        <v>33</v>
      </c>
      <c r="G8" s="14"/>
      <c r="H8" s="14" t="s">
        <v>34</v>
      </c>
      <c r="I8" s="14">
        <v>202307</v>
      </c>
      <c r="J8" s="24" t="s">
        <v>35</v>
      </c>
      <c r="K8" s="18" t="s">
        <v>29</v>
      </c>
      <c r="L8" s="14"/>
      <c r="M8" s="35">
        <v>202212</v>
      </c>
      <c r="N8" s="14">
        <v>1344</v>
      </c>
      <c r="O8" s="14">
        <v>100</v>
      </c>
      <c r="P8" s="14"/>
      <c r="Q8" s="14">
        <v>20221201</v>
      </c>
      <c r="R8" s="14">
        <v>20230731</v>
      </c>
    </row>
    <row r="9" ht="40" customHeight="true" spans="1:18">
      <c r="A9" s="14">
        <v>4</v>
      </c>
      <c r="B9" s="15" t="s">
        <v>22</v>
      </c>
      <c r="C9" s="15" t="s">
        <v>23</v>
      </c>
      <c r="D9" s="16" t="s">
        <v>36</v>
      </c>
      <c r="E9" s="17" t="s">
        <v>25</v>
      </c>
      <c r="F9" s="15" t="s">
        <v>37</v>
      </c>
      <c r="G9" s="14"/>
      <c r="H9" s="14" t="s">
        <v>38</v>
      </c>
      <c r="I9" s="14">
        <v>202306</v>
      </c>
      <c r="J9" s="24" t="s">
        <v>39</v>
      </c>
      <c r="K9" s="18" t="s">
        <v>29</v>
      </c>
      <c r="L9" s="14"/>
      <c r="M9" s="35">
        <v>202212</v>
      </c>
      <c r="N9" s="14">
        <v>1344</v>
      </c>
      <c r="O9" s="14">
        <v>100</v>
      </c>
      <c r="P9" s="14"/>
      <c r="Q9" s="14">
        <v>20220621</v>
      </c>
      <c r="R9" s="14">
        <v>20230531</v>
      </c>
    </row>
    <row r="10" ht="40" customHeight="true" spans="1:18">
      <c r="A10" s="14">
        <v>5</v>
      </c>
      <c r="B10" s="15" t="s">
        <v>22</v>
      </c>
      <c r="C10" s="15" t="s">
        <v>23</v>
      </c>
      <c r="D10" s="16" t="s">
        <v>40</v>
      </c>
      <c r="E10" s="17" t="s">
        <v>25</v>
      </c>
      <c r="F10" s="15" t="s">
        <v>41</v>
      </c>
      <c r="G10" s="14"/>
      <c r="H10" s="23" t="s">
        <v>38</v>
      </c>
      <c r="I10" s="28">
        <v>202306</v>
      </c>
      <c r="J10" s="24" t="s">
        <v>39</v>
      </c>
      <c r="K10" s="18" t="s">
        <v>29</v>
      </c>
      <c r="L10" s="14"/>
      <c r="M10" s="35">
        <v>202212</v>
      </c>
      <c r="N10" s="14">
        <v>1344</v>
      </c>
      <c r="O10" s="14">
        <v>100</v>
      </c>
      <c r="P10" s="14"/>
      <c r="Q10" s="38">
        <v>20220621</v>
      </c>
      <c r="R10" s="35">
        <v>20230531</v>
      </c>
    </row>
    <row r="11" ht="40" customHeight="true" spans="1:18">
      <c r="A11" s="14">
        <v>6</v>
      </c>
      <c r="B11" s="15" t="s">
        <v>22</v>
      </c>
      <c r="C11" s="15" t="s">
        <v>23</v>
      </c>
      <c r="D11" s="16" t="s">
        <v>42</v>
      </c>
      <c r="E11" s="17" t="s">
        <v>25</v>
      </c>
      <c r="F11" s="15" t="s">
        <v>43</v>
      </c>
      <c r="G11" s="14"/>
      <c r="H11" s="23" t="s">
        <v>38</v>
      </c>
      <c r="I11" s="28">
        <v>202306</v>
      </c>
      <c r="J11" s="24" t="s">
        <v>39</v>
      </c>
      <c r="K11" s="18" t="s">
        <v>29</v>
      </c>
      <c r="L11" s="14"/>
      <c r="M11" s="35">
        <v>202212</v>
      </c>
      <c r="N11" s="14">
        <v>1344</v>
      </c>
      <c r="O11" s="14">
        <v>100</v>
      </c>
      <c r="P11" s="14"/>
      <c r="Q11" s="38">
        <v>20221201</v>
      </c>
      <c r="R11" s="35">
        <v>20230531</v>
      </c>
    </row>
    <row r="12" ht="40" customHeight="true" spans="1:18">
      <c r="A12" s="14">
        <v>7</v>
      </c>
      <c r="B12" s="15" t="s">
        <v>22</v>
      </c>
      <c r="C12" s="15" t="s">
        <v>23</v>
      </c>
      <c r="D12" s="16" t="s">
        <v>44</v>
      </c>
      <c r="E12" s="17" t="s">
        <v>25</v>
      </c>
      <c r="F12" s="15" t="s">
        <v>45</v>
      </c>
      <c r="G12" s="14"/>
      <c r="H12" s="23" t="s">
        <v>38</v>
      </c>
      <c r="I12" s="28">
        <v>202306</v>
      </c>
      <c r="J12" s="24" t="s">
        <v>39</v>
      </c>
      <c r="K12" s="18" t="s">
        <v>29</v>
      </c>
      <c r="L12" s="14"/>
      <c r="M12" s="35">
        <v>202212</v>
      </c>
      <c r="N12" s="14">
        <v>1344</v>
      </c>
      <c r="O12" s="14">
        <v>100</v>
      </c>
      <c r="P12" s="14"/>
      <c r="Q12" s="38">
        <v>20220621</v>
      </c>
      <c r="R12" s="35">
        <v>20230531</v>
      </c>
    </row>
    <row r="13" ht="40" customHeight="true" spans="1:18">
      <c r="A13" s="14">
        <v>8</v>
      </c>
      <c r="B13" s="15" t="s">
        <v>22</v>
      </c>
      <c r="C13" s="15" t="s">
        <v>23</v>
      </c>
      <c r="D13" s="16" t="s">
        <v>46</v>
      </c>
      <c r="E13" s="17" t="s">
        <v>25</v>
      </c>
      <c r="F13" s="15" t="s">
        <v>47</v>
      </c>
      <c r="G13" s="14"/>
      <c r="H13" s="23" t="s">
        <v>38</v>
      </c>
      <c r="I13" s="28">
        <v>202306</v>
      </c>
      <c r="J13" s="24" t="s">
        <v>39</v>
      </c>
      <c r="K13" s="18" t="s">
        <v>48</v>
      </c>
      <c r="L13" s="14"/>
      <c r="M13" s="35">
        <v>202212</v>
      </c>
      <c r="N13" s="14">
        <v>1344</v>
      </c>
      <c r="O13" s="14">
        <v>100</v>
      </c>
      <c r="P13" s="14"/>
      <c r="Q13" s="38">
        <v>20220621</v>
      </c>
      <c r="R13" s="35">
        <v>20230531</v>
      </c>
    </row>
    <row r="14" ht="40" customHeight="true" spans="1:18">
      <c r="A14" s="14">
        <v>9</v>
      </c>
      <c r="B14" s="15" t="s">
        <v>22</v>
      </c>
      <c r="C14" s="15" t="s">
        <v>23</v>
      </c>
      <c r="D14" s="16" t="s">
        <v>49</v>
      </c>
      <c r="E14" s="17" t="s">
        <v>25</v>
      </c>
      <c r="F14" s="15" t="s">
        <v>50</v>
      </c>
      <c r="G14" s="14"/>
      <c r="H14" s="23" t="s">
        <v>38</v>
      </c>
      <c r="I14" s="28">
        <v>202306</v>
      </c>
      <c r="J14" s="24" t="s">
        <v>39</v>
      </c>
      <c r="K14" s="18" t="s">
        <v>51</v>
      </c>
      <c r="L14" s="14"/>
      <c r="M14" s="35">
        <v>202212</v>
      </c>
      <c r="N14" s="14">
        <v>1344</v>
      </c>
      <c r="O14" s="14">
        <v>100</v>
      </c>
      <c r="P14" s="14"/>
      <c r="Q14" s="38">
        <v>20221201</v>
      </c>
      <c r="R14" s="35">
        <v>20230531</v>
      </c>
    </row>
    <row r="15" ht="40" customHeight="true" spans="1:18">
      <c r="A15" s="14">
        <v>10</v>
      </c>
      <c r="B15" s="15" t="s">
        <v>22</v>
      </c>
      <c r="C15" s="15" t="s">
        <v>23</v>
      </c>
      <c r="D15" s="16" t="s">
        <v>52</v>
      </c>
      <c r="E15" s="17" t="s">
        <v>25</v>
      </c>
      <c r="F15" s="15" t="s">
        <v>53</v>
      </c>
      <c r="G15" s="14"/>
      <c r="H15" s="23" t="s">
        <v>38</v>
      </c>
      <c r="I15" s="28">
        <v>202306</v>
      </c>
      <c r="J15" s="24" t="s">
        <v>39</v>
      </c>
      <c r="K15" s="18" t="s">
        <v>48</v>
      </c>
      <c r="L15" s="14"/>
      <c r="M15" s="35">
        <v>202212</v>
      </c>
      <c r="N15" s="14">
        <v>1344</v>
      </c>
      <c r="O15" s="14">
        <v>100</v>
      </c>
      <c r="P15" s="14"/>
      <c r="Q15" s="38">
        <v>20220621</v>
      </c>
      <c r="R15" s="35">
        <v>20230531</v>
      </c>
    </row>
    <row r="16" ht="40" customHeight="true" spans="1:18">
      <c r="A16" s="14">
        <v>11</v>
      </c>
      <c r="B16" s="15" t="s">
        <v>22</v>
      </c>
      <c r="C16" s="15" t="s">
        <v>23</v>
      </c>
      <c r="D16" s="16" t="s">
        <v>54</v>
      </c>
      <c r="E16" s="17" t="s">
        <v>25</v>
      </c>
      <c r="F16" s="15" t="s">
        <v>55</v>
      </c>
      <c r="G16" s="14"/>
      <c r="H16" s="23" t="s">
        <v>38</v>
      </c>
      <c r="I16" s="28">
        <v>202306</v>
      </c>
      <c r="J16" s="24" t="s">
        <v>39</v>
      </c>
      <c r="K16" s="18" t="s">
        <v>51</v>
      </c>
      <c r="L16" s="14"/>
      <c r="M16" s="35">
        <v>202212</v>
      </c>
      <c r="N16" s="14">
        <v>1344</v>
      </c>
      <c r="O16" s="14">
        <v>100</v>
      </c>
      <c r="P16" s="14"/>
      <c r="Q16" s="38">
        <v>20221201</v>
      </c>
      <c r="R16" s="35">
        <v>20230531</v>
      </c>
    </row>
    <row r="17" ht="40" customHeight="true" spans="1:18">
      <c r="A17" s="14">
        <v>12</v>
      </c>
      <c r="B17" s="15" t="s">
        <v>22</v>
      </c>
      <c r="C17" s="15" t="s">
        <v>23</v>
      </c>
      <c r="D17" s="16" t="s">
        <v>56</v>
      </c>
      <c r="E17" s="17" t="s">
        <v>25</v>
      </c>
      <c r="F17" s="15" t="s">
        <v>57</v>
      </c>
      <c r="G17" s="14"/>
      <c r="H17" s="23" t="s">
        <v>38</v>
      </c>
      <c r="I17" s="28">
        <v>202306</v>
      </c>
      <c r="J17" s="24" t="s">
        <v>39</v>
      </c>
      <c r="K17" s="18" t="s">
        <v>29</v>
      </c>
      <c r="L17" s="14"/>
      <c r="M17" s="35">
        <v>202212</v>
      </c>
      <c r="N17" s="14">
        <v>1344</v>
      </c>
      <c r="O17" s="14">
        <v>100</v>
      </c>
      <c r="P17" s="14"/>
      <c r="Q17" s="38">
        <v>20221201</v>
      </c>
      <c r="R17" s="35">
        <v>20230531</v>
      </c>
    </row>
    <row r="18" ht="40" customHeight="true" spans="1:18">
      <c r="A18" s="14">
        <v>13</v>
      </c>
      <c r="B18" s="15" t="s">
        <v>22</v>
      </c>
      <c r="C18" s="15" t="s">
        <v>23</v>
      </c>
      <c r="D18" s="16" t="s">
        <v>58</v>
      </c>
      <c r="E18" s="17" t="s">
        <v>25</v>
      </c>
      <c r="F18" s="15" t="s">
        <v>59</v>
      </c>
      <c r="G18" s="14"/>
      <c r="H18" s="23" t="s">
        <v>38</v>
      </c>
      <c r="I18" s="28">
        <v>202306</v>
      </c>
      <c r="J18" s="24" t="s">
        <v>39</v>
      </c>
      <c r="K18" s="18" t="s">
        <v>29</v>
      </c>
      <c r="L18" s="14"/>
      <c r="M18" s="35">
        <v>202212</v>
      </c>
      <c r="N18" s="14">
        <v>1344</v>
      </c>
      <c r="O18" s="14">
        <v>100</v>
      </c>
      <c r="P18" s="14"/>
      <c r="Q18" s="38">
        <v>20220621</v>
      </c>
      <c r="R18" s="35">
        <v>20230531</v>
      </c>
    </row>
    <row r="19" ht="40" customHeight="true" spans="1:18">
      <c r="A19" s="14">
        <v>14</v>
      </c>
      <c r="B19" s="15" t="s">
        <v>22</v>
      </c>
      <c r="C19" s="15" t="s">
        <v>23</v>
      </c>
      <c r="D19" s="16" t="s">
        <v>60</v>
      </c>
      <c r="E19" s="17" t="s">
        <v>61</v>
      </c>
      <c r="F19" s="15" t="s">
        <v>62</v>
      </c>
      <c r="G19" s="14"/>
      <c r="H19" s="23" t="s">
        <v>38</v>
      </c>
      <c r="I19" s="28">
        <v>202306</v>
      </c>
      <c r="J19" s="24" t="s">
        <v>39</v>
      </c>
      <c r="K19" s="18" t="s">
        <v>63</v>
      </c>
      <c r="L19" s="14"/>
      <c r="M19" s="35">
        <v>202212</v>
      </c>
      <c r="N19" s="14">
        <v>1344</v>
      </c>
      <c r="O19" s="14">
        <v>100</v>
      </c>
      <c r="P19" s="14"/>
      <c r="Q19" s="38">
        <v>20221201</v>
      </c>
      <c r="R19" s="35">
        <v>20231130</v>
      </c>
    </row>
    <row r="20" ht="40" customHeight="true" spans="1:18">
      <c r="A20" s="14">
        <v>15</v>
      </c>
      <c r="B20" s="15" t="s">
        <v>22</v>
      </c>
      <c r="C20" s="15" t="s">
        <v>64</v>
      </c>
      <c r="D20" s="16" t="s">
        <v>65</v>
      </c>
      <c r="E20" s="17" t="s">
        <v>61</v>
      </c>
      <c r="F20" s="15" t="s">
        <v>66</v>
      </c>
      <c r="G20" s="14"/>
      <c r="H20" s="23" t="s">
        <v>38</v>
      </c>
      <c r="I20" s="28">
        <v>202306</v>
      </c>
      <c r="J20" s="24" t="s">
        <v>39</v>
      </c>
      <c r="K20" s="18" t="s">
        <v>67</v>
      </c>
      <c r="L20" s="14"/>
      <c r="M20" s="35">
        <v>202212</v>
      </c>
      <c r="N20" s="14">
        <v>1344</v>
      </c>
      <c r="O20" s="14">
        <v>100</v>
      </c>
      <c r="P20" s="14"/>
      <c r="Q20" s="38">
        <v>20221201</v>
      </c>
      <c r="R20" s="35">
        <v>20230831</v>
      </c>
    </row>
    <row r="21" ht="40" customHeight="true" spans="1:18">
      <c r="A21" s="14">
        <v>16</v>
      </c>
      <c r="B21" s="15" t="s">
        <v>22</v>
      </c>
      <c r="C21" s="15" t="s">
        <v>23</v>
      </c>
      <c r="D21" s="16" t="s">
        <v>68</v>
      </c>
      <c r="E21" s="17" t="s">
        <v>25</v>
      </c>
      <c r="F21" s="15" t="s">
        <v>69</v>
      </c>
      <c r="G21" s="14"/>
      <c r="H21" s="23" t="s">
        <v>38</v>
      </c>
      <c r="I21" s="28">
        <v>202306</v>
      </c>
      <c r="J21" s="24" t="s">
        <v>39</v>
      </c>
      <c r="K21" s="18" t="s">
        <v>29</v>
      </c>
      <c r="L21" s="14"/>
      <c r="M21" s="35">
        <v>202212</v>
      </c>
      <c r="N21" s="14">
        <v>1344</v>
      </c>
      <c r="O21" s="14">
        <v>100</v>
      </c>
      <c r="P21" s="14"/>
      <c r="Q21" s="38">
        <v>20220621</v>
      </c>
      <c r="R21" s="35">
        <v>20230531</v>
      </c>
    </row>
    <row r="22" ht="40" customHeight="true" spans="1:18">
      <c r="A22" s="14">
        <v>17</v>
      </c>
      <c r="B22" s="15" t="s">
        <v>22</v>
      </c>
      <c r="C22" s="15" t="s">
        <v>23</v>
      </c>
      <c r="D22" s="16" t="s">
        <v>70</v>
      </c>
      <c r="E22" s="17" t="s">
        <v>25</v>
      </c>
      <c r="F22" s="15" t="s">
        <v>71</v>
      </c>
      <c r="G22" s="14"/>
      <c r="H22" s="23" t="s">
        <v>38</v>
      </c>
      <c r="I22" s="28">
        <v>202306</v>
      </c>
      <c r="J22" s="24" t="s">
        <v>39</v>
      </c>
      <c r="K22" s="18" t="s">
        <v>51</v>
      </c>
      <c r="L22" s="14"/>
      <c r="M22" s="35">
        <v>202212</v>
      </c>
      <c r="N22" s="14">
        <v>1344</v>
      </c>
      <c r="O22" s="14">
        <v>100</v>
      </c>
      <c r="P22" s="14"/>
      <c r="Q22" s="38">
        <v>20221201</v>
      </c>
      <c r="R22" s="35">
        <v>20230531</v>
      </c>
    </row>
    <row r="23" ht="40" customHeight="true" spans="1:18">
      <c r="A23" s="14">
        <v>18</v>
      </c>
      <c r="B23" s="15" t="s">
        <v>22</v>
      </c>
      <c r="C23" s="15" t="s">
        <v>23</v>
      </c>
      <c r="D23" s="16" t="s">
        <v>72</v>
      </c>
      <c r="E23" s="17" t="s">
        <v>61</v>
      </c>
      <c r="F23" s="15" t="s">
        <v>73</v>
      </c>
      <c r="G23" s="14"/>
      <c r="H23" s="23" t="s">
        <v>74</v>
      </c>
      <c r="I23" s="28">
        <v>202306</v>
      </c>
      <c r="J23" s="24" t="s">
        <v>28</v>
      </c>
      <c r="K23" s="18" t="s">
        <v>29</v>
      </c>
      <c r="L23" s="14"/>
      <c r="M23" s="35">
        <v>202212</v>
      </c>
      <c r="N23" s="14">
        <v>1344</v>
      </c>
      <c r="O23" s="14">
        <v>100</v>
      </c>
      <c r="P23" s="14"/>
      <c r="Q23" s="38">
        <v>20221201</v>
      </c>
      <c r="R23" s="35">
        <v>20230228</v>
      </c>
    </row>
    <row r="24" ht="40" customHeight="true" spans="1:18">
      <c r="A24" s="14">
        <v>19</v>
      </c>
      <c r="B24" s="15" t="s">
        <v>22</v>
      </c>
      <c r="C24" s="15" t="s">
        <v>23</v>
      </c>
      <c r="D24" s="16" t="s">
        <v>75</v>
      </c>
      <c r="E24" s="17" t="s">
        <v>61</v>
      </c>
      <c r="F24" s="15" t="s">
        <v>76</v>
      </c>
      <c r="G24" s="14"/>
      <c r="H24" s="23" t="s">
        <v>77</v>
      </c>
      <c r="I24" s="28">
        <v>202306</v>
      </c>
      <c r="J24" s="24" t="s">
        <v>35</v>
      </c>
      <c r="K24" s="18" t="s">
        <v>29</v>
      </c>
      <c r="L24" s="14"/>
      <c r="M24" s="35">
        <v>202212</v>
      </c>
      <c r="N24" s="14">
        <v>1344</v>
      </c>
      <c r="O24" s="14">
        <v>100</v>
      </c>
      <c r="P24" s="14"/>
      <c r="Q24" s="38">
        <v>20220721</v>
      </c>
      <c r="R24" s="35">
        <v>20230331</v>
      </c>
    </row>
    <row r="25" ht="40" customHeight="true" spans="1:18">
      <c r="A25" s="14">
        <v>20</v>
      </c>
      <c r="B25" s="15" t="s">
        <v>22</v>
      </c>
      <c r="C25" s="15" t="s">
        <v>23</v>
      </c>
      <c r="D25" s="16" t="s">
        <v>78</v>
      </c>
      <c r="E25" s="17" t="s">
        <v>25</v>
      </c>
      <c r="F25" s="15" t="s">
        <v>79</v>
      </c>
      <c r="G25" s="14"/>
      <c r="H25" s="23" t="s">
        <v>77</v>
      </c>
      <c r="I25" s="28">
        <v>202306</v>
      </c>
      <c r="J25" s="24" t="s">
        <v>35</v>
      </c>
      <c r="K25" s="18" t="s">
        <v>29</v>
      </c>
      <c r="L25" s="14"/>
      <c r="M25" s="35">
        <v>202212</v>
      </c>
      <c r="N25" s="14">
        <v>1344</v>
      </c>
      <c r="O25" s="14">
        <v>100</v>
      </c>
      <c r="P25" s="14"/>
      <c r="Q25" s="38">
        <v>20221201</v>
      </c>
      <c r="R25" s="35">
        <v>20230430</v>
      </c>
    </row>
    <row r="26" ht="40" customHeight="true" spans="1:18">
      <c r="A26" s="14">
        <v>21</v>
      </c>
      <c r="B26" s="15" t="s">
        <v>22</v>
      </c>
      <c r="C26" s="15" t="s">
        <v>23</v>
      </c>
      <c r="D26" s="16" t="s">
        <v>80</v>
      </c>
      <c r="E26" s="17" t="s">
        <v>61</v>
      </c>
      <c r="F26" s="15" t="s">
        <v>81</v>
      </c>
      <c r="G26" s="14"/>
      <c r="H26" s="23" t="s">
        <v>27</v>
      </c>
      <c r="I26" s="28">
        <v>202306</v>
      </c>
      <c r="J26" s="24" t="s">
        <v>28</v>
      </c>
      <c r="K26" s="18" t="s">
        <v>82</v>
      </c>
      <c r="L26" s="14"/>
      <c r="M26" s="35">
        <v>202212</v>
      </c>
      <c r="N26" s="14">
        <v>1344</v>
      </c>
      <c r="O26" s="14">
        <v>100</v>
      </c>
      <c r="P26" s="14"/>
      <c r="Q26" s="38">
        <v>20221201</v>
      </c>
      <c r="R26" s="35">
        <v>20230228</v>
      </c>
    </row>
    <row r="27" ht="40" customHeight="true" spans="1:18">
      <c r="A27" s="14">
        <v>22</v>
      </c>
      <c r="B27" s="15" t="s">
        <v>22</v>
      </c>
      <c r="C27" s="15" t="s">
        <v>23</v>
      </c>
      <c r="D27" s="16" t="s">
        <v>83</v>
      </c>
      <c r="E27" s="17" t="s">
        <v>25</v>
      </c>
      <c r="F27" s="15" t="s">
        <v>84</v>
      </c>
      <c r="G27" s="14"/>
      <c r="H27" s="23" t="s">
        <v>27</v>
      </c>
      <c r="I27" s="28">
        <v>202306</v>
      </c>
      <c r="J27" s="24" t="s">
        <v>28</v>
      </c>
      <c r="K27" s="18" t="s">
        <v>29</v>
      </c>
      <c r="L27" s="14"/>
      <c r="M27" s="35">
        <v>202212</v>
      </c>
      <c r="N27" s="14">
        <v>1344</v>
      </c>
      <c r="O27" s="14">
        <v>100</v>
      </c>
      <c r="P27" s="14"/>
      <c r="Q27" s="38">
        <v>20221201</v>
      </c>
      <c r="R27" s="35">
        <v>20230228</v>
      </c>
    </row>
    <row r="28" ht="40" customHeight="true" spans="1:18">
      <c r="A28" s="14">
        <v>23</v>
      </c>
      <c r="B28" s="15" t="s">
        <v>22</v>
      </c>
      <c r="C28" s="15" t="s">
        <v>23</v>
      </c>
      <c r="D28" s="16" t="s">
        <v>85</v>
      </c>
      <c r="E28" s="17" t="s">
        <v>25</v>
      </c>
      <c r="F28" s="15" t="s">
        <v>86</v>
      </c>
      <c r="G28" s="14"/>
      <c r="H28" s="23" t="s">
        <v>38</v>
      </c>
      <c r="I28" s="28">
        <v>202306</v>
      </c>
      <c r="J28" s="24" t="s">
        <v>39</v>
      </c>
      <c r="K28" s="18" t="s">
        <v>87</v>
      </c>
      <c r="L28" s="14"/>
      <c r="M28" s="35">
        <v>202212</v>
      </c>
      <c r="N28" s="14">
        <v>1344</v>
      </c>
      <c r="O28" s="14">
        <v>100</v>
      </c>
      <c r="P28" s="14"/>
      <c r="Q28" s="38">
        <v>20220721</v>
      </c>
      <c r="R28" s="35">
        <v>20230531</v>
      </c>
    </row>
    <row r="29" ht="40" customHeight="true" spans="1:18">
      <c r="A29" s="14">
        <v>24</v>
      </c>
      <c r="B29" s="15" t="s">
        <v>22</v>
      </c>
      <c r="C29" s="15" t="s">
        <v>23</v>
      </c>
      <c r="D29" s="16" t="s">
        <v>88</v>
      </c>
      <c r="E29" s="17" t="s">
        <v>61</v>
      </c>
      <c r="F29" s="15" t="s">
        <v>89</v>
      </c>
      <c r="G29" s="14"/>
      <c r="H29" s="23" t="s">
        <v>38</v>
      </c>
      <c r="I29" s="28">
        <v>202306</v>
      </c>
      <c r="J29" s="24" t="s">
        <v>39</v>
      </c>
      <c r="K29" s="18" t="s">
        <v>87</v>
      </c>
      <c r="L29" s="14"/>
      <c r="M29" s="35">
        <v>202212</v>
      </c>
      <c r="N29" s="14">
        <v>1344</v>
      </c>
      <c r="O29" s="14">
        <v>100</v>
      </c>
      <c r="P29" s="14"/>
      <c r="Q29" s="38">
        <v>20221201</v>
      </c>
      <c r="R29" s="35">
        <v>20230630</v>
      </c>
    </row>
    <row r="30" ht="40" customHeight="true" spans="1:18">
      <c r="A30" s="14">
        <v>25</v>
      </c>
      <c r="B30" s="15" t="s">
        <v>22</v>
      </c>
      <c r="C30" s="15" t="s">
        <v>23</v>
      </c>
      <c r="D30" s="16" t="s">
        <v>90</v>
      </c>
      <c r="E30" s="17" t="s">
        <v>25</v>
      </c>
      <c r="F30" s="15" t="s">
        <v>91</v>
      </c>
      <c r="G30" s="14"/>
      <c r="H30" s="23" t="s">
        <v>38</v>
      </c>
      <c r="I30" s="28">
        <v>202306</v>
      </c>
      <c r="J30" s="24" t="s">
        <v>39</v>
      </c>
      <c r="K30" s="18" t="s">
        <v>87</v>
      </c>
      <c r="L30" s="14"/>
      <c r="M30" s="35">
        <v>202212</v>
      </c>
      <c r="N30" s="14">
        <v>1344</v>
      </c>
      <c r="O30" s="14">
        <v>100</v>
      </c>
      <c r="P30" s="14"/>
      <c r="Q30" s="38">
        <v>20221201</v>
      </c>
      <c r="R30" s="35">
        <v>20230531</v>
      </c>
    </row>
    <row r="31" ht="40" customHeight="true" spans="1:18">
      <c r="A31" s="14">
        <v>26</v>
      </c>
      <c r="B31" s="15" t="s">
        <v>22</v>
      </c>
      <c r="C31" s="15" t="s">
        <v>23</v>
      </c>
      <c r="D31" s="16" t="s">
        <v>92</v>
      </c>
      <c r="E31" s="17" t="s">
        <v>25</v>
      </c>
      <c r="F31" s="15" t="s">
        <v>93</v>
      </c>
      <c r="G31" s="14"/>
      <c r="H31" s="23" t="s">
        <v>38</v>
      </c>
      <c r="I31" s="28">
        <v>202306</v>
      </c>
      <c r="J31" s="24" t="s">
        <v>39</v>
      </c>
      <c r="K31" s="18" t="s">
        <v>48</v>
      </c>
      <c r="L31" s="14"/>
      <c r="M31" s="35">
        <v>202212</v>
      </c>
      <c r="N31" s="14">
        <v>1344</v>
      </c>
      <c r="O31" s="14">
        <v>100</v>
      </c>
      <c r="P31" s="14"/>
      <c r="Q31" s="38">
        <v>20220721</v>
      </c>
      <c r="R31" s="35">
        <v>20230531</v>
      </c>
    </row>
    <row r="32" ht="40" customHeight="true" spans="1:18">
      <c r="A32" s="14">
        <v>27</v>
      </c>
      <c r="B32" s="15" t="s">
        <v>22</v>
      </c>
      <c r="C32" s="17" t="s">
        <v>23</v>
      </c>
      <c r="D32" s="16" t="s">
        <v>94</v>
      </c>
      <c r="E32" s="17" t="s">
        <v>25</v>
      </c>
      <c r="F32" s="15" t="s">
        <v>95</v>
      </c>
      <c r="G32" s="14"/>
      <c r="H32" s="23" t="s">
        <v>38</v>
      </c>
      <c r="I32" s="28">
        <v>202306</v>
      </c>
      <c r="J32" s="24" t="s">
        <v>39</v>
      </c>
      <c r="K32" s="18" t="s">
        <v>96</v>
      </c>
      <c r="L32" s="14"/>
      <c r="M32" s="35">
        <v>202212</v>
      </c>
      <c r="N32" s="14">
        <v>1344</v>
      </c>
      <c r="O32" s="14">
        <v>100</v>
      </c>
      <c r="P32" s="14"/>
      <c r="Q32" s="38">
        <v>20221201</v>
      </c>
      <c r="R32" s="35">
        <v>20230630</v>
      </c>
    </row>
    <row r="33" ht="40" customHeight="true" spans="1:18">
      <c r="A33" s="14">
        <v>28</v>
      </c>
      <c r="B33" s="15" t="s">
        <v>22</v>
      </c>
      <c r="C33" s="15" t="s">
        <v>23</v>
      </c>
      <c r="D33" s="16" t="s">
        <v>97</v>
      </c>
      <c r="E33" s="17" t="s">
        <v>25</v>
      </c>
      <c r="F33" s="15" t="s">
        <v>98</v>
      </c>
      <c r="G33" s="14"/>
      <c r="H33" s="23" t="s">
        <v>38</v>
      </c>
      <c r="I33" s="28">
        <v>202312</v>
      </c>
      <c r="J33" s="24" t="s">
        <v>39</v>
      </c>
      <c r="K33" s="18" t="s">
        <v>67</v>
      </c>
      <c r="L33" s="14"/>
      <c r="M33" s="35">
        <v>202212</v>
      </c>
      <c r="N33" s="14">
        <v>1344</v>
      </c>
      <c r="O33" s="14">
        <v>100</v>
      </c>
      <c r="P33" s="14"/>
      <c r="Q33" s="38">
        <v>20221201</v>
      </c>
      <c r="R33" s="35">
        <v>20230830</v>
      </c>
    </row>
    <row r="34" ht="40" customHeight="true" spans="1:18">
      <c r="A34" s="14">
        <v>29</v>
      </c>
      <c r="B34" s="18" t="s">
        <v>22</v>
      </c>
      <c r="C34" s="18" t="s">
        <v>23</v>
      </c>
      <c r="D34" s="19" t="s">
        <v>99</v>
      </c>
      <c r="E34" s="24" t="s">
        <v>25</v>
      </c>
      <c r="F34" s="18" t="s">
        <v>100</v>
      </c>
      <c r="G34" s="14"/>
      <c r="H34" s="23" t="s">
        <v>38</v>
      </c>
      <c r="I34" s="28">
        <v>202306</v>
      </c>
      <c r="J34" s="24" t="s">
        <v>39</v>
      </c>
      <c r="K34" s="18" t="s">
        <v>87</v>
      </c>
      <c r="L34" s="14"/>
      <c r="M34" s="35">
        <v>202212</v>
      </c>
      <c r="N34" s="14">
        <v>1344</v>
      </c>
      <c r="O34" s="14">
        <v>100</v>
      </c>
      <c r="P34" s="14"/>
      <c r="Q34" s="38">
        <v>20221201</v>
      </c>
      <c r="R34" s="35">
        <v>20230531</v>
      </c>
    </row>
    <row r="35" ht="40" customHeight="true" spans="1:18">
      <c r="A35" s="14">
        <v>30</v>
      </c>
      <c r="B35" s="15" t="s">
        <v>22</v>
      </c>
      <c r="C35" s="15" t="s">
        <v>64</v>
      </c>
      <c r="D35" s="16" t="s">
        <v>101</v>
      </c>
      <c r="E35" s="17" t="s">
        <v>25</v>
      </c>
      <c r="F35" s="15" t="s">
        <v>102</v>
      </c>
      <c r="G35" s="14"/>
      <c r="H35" s="23" t="s">
        <v>38</v>
      </c>
      <c r="I35" s="28">
        <v>202306</v>
      </c>
      <c r="J35" s="24" t="s">
        <v>39</v>
      </c>
      <c r="K35" s="18" t="s">
        <v>87</v>
      </c>
      <c r="L35" s="14"/>
      <c r="M35" s="35">
        <v>202212</v>
      </c>
      <c r="N35" s="14">
        <v>1344</v>
      </c>
      <c r="O35" s="14">
        <v>100</v>
      </c>
      <c r="P35" s="14"/>
      <c r="Q35" s="38">
        <v>20221201</v>
      </c>
      <c r="R35" s="35">
        <v>20230531</v>
      </c>
    </row>
    <row r="36" ht="40" customHeight="true" spans="1:18">
      <c r="A36" s="14">
        <v>31</v>
      </c>
      <c r="B36" s="15" t="s">
        <v>22</v>
      </c>
      <c r="C36" s="15" t="s">
        <v>64</v>
      </c>
      <c r="D36" s="16" t="s">
        <v>103</v>
      </c>
      <c r="E36" s="17" t="s">
        <v>25</v>
      </c>
      <c r="F36" s="15" t="s">
        <v>104</v>
      </c>
      <c r="G36" s="14"/>
      <c r="H36" s="23" t="s">
        <v>38</v>
      </c>
      <c r="I36" s="28">
        <v>202306</v>
      </c>
      <c r="J36" s="24" t="s">
        <v>39</v>
      </c>
      <c r="K36" s="18" t="s">
        <v>87</v>
      </c>
      <c r="L36" s="14"/>
      <c r="M36" s="35">
        <v>202212</v>
      </c>
      <c r="N36" s="14">
        <v>1344</v>
      </c>
      <c r="O36" s="14">
        <v>100</v>
      </c>
      <c r="P36" s="14"/>
      <c r="Q36" s="38">
        <v>20221201</v>
      </c>
      <c r="R36" s="35">
        <v>20230531</v>
      </c>
    </row>
    <row r="37" ht="40" customHeight="true" spans="1:18">
      <c r="A37" s="14">
        <v>32</v>
      </c>
      <c r="B37" s="15" t="s">
        <v>22</v>
      </c>
      <c r="C37" s="15" t="s">
        <v>105</v>
      </c>
      <c r="D37" s="16" t="s">
        <v>106</v>
      </c>
      <c r="E37" s="17" t="s">
        <v>25</v>
      </c>
      <c r="F37" s="15" t="s">
        <v>107</v>
      </c>
      <c r="G37" s="14"/>
      <c r="H37" s="23" t="s">
        <v>34</v>
      </c>
      <c r="I37" s="28">
        <v>202306</v>
      </c>
      <c r="J37" s="24" t="s">
        <v>35</v>
      </c>
      <c r="K37" s="18" t="s">
        <v>29</v>
      </c>
      <c r="L37" s="14"/>
      <c r="M37" s="35">
        <v>202212</v>
      </c>
      <c r="N37" s="14">
        <v>1344</v>
      </c>
      <c r="O37" s="14">
        <v>100</v>
      </c>
      <c r="P37" s="14"/>
      <c r="Q37" s="38">
        <v>20221201</v>
      </c>
      <c r="R37" s="35">
        <v>20230331</v>
      </c>
    </row>
    <row r="38" ht="40" customHeight="true" spans="1:18">
      <c r="A38" s="14">
        <v>33</v>
      </c>
      <c r="B38" s="15" t="s">
        <v>22</v>
      </c>
      <c r="C38" s="15" t="s">
        <v>108</v>
      </c>
      <c r="D38" s="16" t="s">
        <v>109</v>
      </c>
      <c r="E38" s="17" t="s">
        <v>25</v>
      </c>
      <c r="F38" s="15" t="s">
        <v>110</v>
      </c>
      <c r="G38" s="14"/>
      <c r="H38" s="23" t="s">
        <v>34</v>
      </c>
      <c r="I38" s="28">
        <v>202306</v>
      </c>
      <c r="J38" s="24" t="s">
        <v>35</v>
      </c>
      <c r="K38" s="18" t="s">
        <v>29</v>
      </c>
      <c r="L38" s="14"/>
      <c r="M38" s="35">
        <v>202212</v>
      </c>
      <c r="N38" s="14">
        <v>1344</v>
      </c>
      <c r="O38" s="14">
        <v>100</v>
      </c>
      <c r="P38" s="14"/>
      <c r="Q38" s="38">
        <v>20221201</v>
      </c>
      <c r="R38" s="35">
        <v>20230531</v>
      </c>
    </row>
    <row r="39" ht="40" customHeight="true" spans="1:18">
      <c r="A39" s="14">
        <v>34</v>
      </c>
      <c r="B39" s="15" t="s">
        <v>22</v>
      </c>
      <c r="C39" s="15" t="s">
        <v>108</v>
      </c>
      <c r="D39" s="16" t="s">
        <v>111</v>
      </c>
      <c r="E39" s="17" t="s">
        <v>61</v>
      </c>
      <c r="F39" s="15" t="s">
        <v>112</v>
      </c>
      <c r="G39" s="14"/>
      <c r="H39" s="23" t="s">
        <v>38</v>
      </c>
      <c r="I39" s="28">
        <v>202306</v>
      </c>
      <c r="J39" s="24" t="s">
        <v>39</v>
      </c>
      <c r="K39" s="18" t="s">
        <v>29</v>
      </c>
      <c r="L39" s="14"/>
      <c r="M39" s="35">
        <v>202212</v>
      </c>
      <c r="N39" s="14">
        <v>1344</v>
      </c>
      <c r="O39" s="14">
        <v>100</v>
      </c>
      <c r="P39" s="14"/>
      <c r="Q39" s="38">
        <v>20221201</v>
      </c>
      <c r="R39" s="35">
        <v>20230531</v>
      </c>
    </row>
    <row r="40" ht="40" customHeight="true" spans="1:18">
      <c r="A40" s="14">
        <v>35</v>
      </c>
      <c r="B40" s="15" t="s">
        <v>22</v>
      </c>
      <c r="C40" s="18" t="s">
        <v>23</v>
      </c>
      <c r="D40" s="20" t="s">
        <v>113</v>
      </c>
      <c r="E40" s="24" t="s">
        <v>25</v>
      </c>
      <c r="F40" s="25" t="s">
        <v>114</v>
      </c>
      <c r="G40" s="14"/>
      <c r="H40" s="18" t="s">
        <v>27</v>
      </c>
      <c r="I40" s="24">
        <v>202306</v>
      </c>
      <c r="J40" s="24" t="s">
        <v>28</v>
      </c>
      <c r="K40" s="18" t="s">
        <v>29</v>
      </c>
      <c r="L40" s="14"/>
      <c r="M40" s="35">
        <v>202301</v>
      </c>
      <c r="N40" s="14">
        <v>1344</v>
      </c>
      <c r="O40" s="14">
        <v>100</v>
      </c>
      <c r="P40" s="14"/>
      <c r="Q40" s="38">
        <v>20221224</v>
      </c>
      <c r="R40" s="35">
        <v>20230630</v>
      </c>
    </row>
    <row r="41" ht="40" customHeight="true" spans="1:18">
      <c r="A41" s="14">
        <v>36</v>
      </c>
      <c r="B41" s="15" t="s">
        <v>22</v>
      </c>
      <c r="C41" s="18" t="str">
        <f ca="1">IFERROR(VLOOKUP(D41,[1]实习生!D$1:F$65536,2,FALSE),0)</f>
        <v>戏水带团教练（实习生）</v>
      </c>
      <c r="D41" s="20" t="s">
        <v>115</v>
      </c>
      <c r="E41" s="24" t="str">
        <f ca="1">IFERROR(VLOOKUP(D41,[1]实习生!D$1:F$65536,3,FALSE),0)</f>
        <v>男</v>
      </c>
      <c r="F41" s="25" t="s">
        <v>116</v>
      </c>
      <c r="G41" s="14"/>
      <c r="H41" s="25" t="s">
        <v>117</v>
      </c>
      <c r="I41" s="29">
        <v>202312</v>
      </c>
      <c r="J41" s="24" t="s">
        <v>39</v>
      </c>
      <c r="K41" s="25" t="s">
        <v>118</v>
      </c>
      <c r="L41" s="14"/>
      <c r="M41" s="35">
        <v>202301</v>
      </c>
      <c r="N41" s="14">
        <v>1344</v>
      </c>
      <c r="O41" s="14">
        <v>100</v>
      </c>
      <c r="P41" s="14"/>
      <c r="Q41" s="38">
        <v>20230101</v>
      </c>
      <c r="R41" s="35">
        <v>20231228</v>
      </c>
    </row>
    <row r="42" ht="40" customHeight="true" spans="1:18">
      <c r="A42" s="14">
        <v>37</v>
      </c>
      <c r="B42" s="15" t="s">
        <v>22</v>
      </c>
      <c r="C42" s="15" t="str">
        <f ca="1">IFERROR(VLOOKUP(D42,[1]实习生!D$1:F$65536,2,FALSE),0)</f>
        <v>管培生（实习生）</v>
      </c>
      <c r="D42" s="21" t="s">
        <v>119</v>
      </c>
      <c r="E42" s="17" t="str">
        <f ca="1">IFERROR(VLOOKUP(D42,[1]实习生!D$1:F$65536,3,FALSE),0)</f>
        <v>男</v>
      </c>
      <c r="F42" s="26" t="s">
        <v>120</v>
      </c>
      <c r="G42" s="14"/>
      <c r="H42" s="26" t="s">
        <v>121</v>
      </c>
      <c r="I42" s="30">
        <v>202306</v>
      </c>
      <c r="J42" s="17" t="s">
        <v>28</v>
      </c>
      <c r="K42" s="26" t="s">
        <v>122</v>
      </c>
      <c r="L42" s="14"/>
      <c r="M42" s="35">
        <v>202302</v>
      </c>
      <c r="N42" s="14">
        <v>1344</v>
      </c>
      <c r="O42" s="14">
        <v>100</v>
      </c>
      <c r="P42" s="14"/>
      <c r="Q42" s="38">
        <v>20230201</v>
      </c>
      <c r="R42" s="35">
        <v>20230630</v>
      </c>
    </row>
    <row r="43" ht="40" customHeight="true" spans="1:18">
      <c r="A43" s="14">
        <v>38</v>
      </c>
      <c r="B43" s="15" t="s">
        <v>22</v>
      </c>
      <c r="C43" s="15" t="str">
        <f ca="1">IFERROR(VLOOKUP(D43,[1]实习生!D$1:F$65536,2,FALSE),0)</f>
        <v>管培生（实习生）</v>
      </c>
      <c r="D43" s="21" t="s">
        <v>123</v>
      </c>
      <c r="E43" s="17" t="str">
        <f ca="1">IFERROR(VLOOKUP(D43,[1]实习生!D$1:F$65536,3,FALSE),0)</f>
        <v>男</v>
      </c>
      <c r="F43" s="26" t="s">
        <v>124</v>
      </c>
      <c r="G43" s="14"/>
      <c r="H43" s="26" t="s">
        <v>74</v>
      </c>
      <c r="I43" s="30">
        <v>202306</v>
      </c>
      <c r="J43" s="17" t="s">
        <v>28</v>
      </c>
      <c r="K43" s="26" t="s">
        <v>29</v>
      </c>
      <c r="L43" s="14"/>
      <c r="M43" s="35">
        <v>202302</v>
      </c>
      <c r="N43" s="14">
        <v>1344</v>
      </c>
      <c r="O43" s="14">
        <v>100</v>
      </c>
      <c r="P43" s="14"/>
      <c r="Q43" s="38">
        <v>20230201</v>
      </c>
      <c r="R43" s="35">
        <v>20230630</v>
      </c>
    </row>
    <row r="44" ht="40" customHeight="true" spans="1:18">
      <c r="A44" s="14">
        <v>39</v>
      </c>
      <c r="B44" s="15" t="s">
        <v>22</v>
      </c>
      <c r="C44" s="15" t="str">
        <f ca="1">IFERROR(VLOOKUP(D44,[1]实习生!D$1:F$65536,2,FALSE),0)</f>
        <v>管培生（实习生）</v>
      </c>
      <c r="D44" s="21" t="s">
        <v>125</v>
      </c>
      <c r="E44" s="17" t="str">
        <f ca="1">IFERROR(VLOOKUP(D44,[1]实习生!D$1:F$65536,3,FALSE),0)</f>
        <v>女</v>
      </c>
      <c r="F44" s="26" t="s">
        <v>126</v>
      </c>
      <c r="G44" s="14"/>
      <c r="H44" s="26" t="s">
        <v>127</v>
      </c>
      <c r="I44" s="30">
        <v>202306</v>
      </c>
      <c r="J44" s="17" t="s">
        <v>28</v>
      </c>
      <c r="K44" s="26" t="s">
        <v>128</v>
      </c>
      <c r="L44" s="14"/>
      <c r="M44" s="35">
        <v>202302</v>
      </c>
      <c r="N44" s="14">
        <v>1344</v>
      </c>
      <c r="O44" s="14">
        <v>100</v>
      </c>
      <c r="P44" s="14"/>
      <c r="Q44" s="38">
        <v>20230201</v>
      </c>
      <c r="R44" s="35">
        <v>20230630</v>
      </c>
    </row>
    <row r="45" ht="40" customHeight="true" spans="1:18">
      <c r="A45" s="14">
        <v>40</v>
      </c>
      <c r="B45" s="15" t="s">
        <v>22</v>
      </c>
      <c r="C45" s="15" t="str">
        <f ca="1">IFERROR(VLOOKUP(D45,[1]实习生!D$1:F$65536,2,FALSE),0)</f>
        <v>管培生（实习生）</v>
      </c>
      <c r="D45" s="21" t="s">
        <v>129</v>
      </c>
      <c r="E45" s="17" t="str">
        <f ca="1">IFERROR(VLOOKUP(D45,[1]实习生!D$1:F$65536,3,FALSE),0)</f>
        <v>女</v>
      </c>
      <c r="F45" s="26" t="s">
        <v>130</v>
      </c>
      <c r="G45" s="14"/>
      <c r="H45" s="26" t="s">
        <v>127</v>
      </c>
      <c r="I45" s="30">
        <v>202306</v>
      </c>
      <c r="J45" s="17" t="s">
        <v>28</v>
      </c>
      <c r="K45" s="26" t="s">
        <v>131</v>
      </c>
      <c r="L45" s="14"/>
      <c r="M45" s="35">
        <v>202302</v>
      </c>
      <c r="N45" s="14">
        <v>1344</v>
      </c>
      <c r="O45" s="14">
        <v>100</v>
      </c>
      <c r="P45" s="14"/>
      <c r="Q45" s="38">
        <v>20230201</v>
      </c>
      <c r="R45" s="35">
        <v>20230630</v>
      </c>
    </row>
    <row r="46" ht="40" customHeight="true" spans="1:18">
      <c r="A46" s="14">
        <v>41</v>
      </c>
      <c r="B46" s="15" t="s">
        <v>22</v>
      </c>
      <c r="C46" s="15" t="str">
        <f ca="1">IFERROR(VLOOKUP(D46,[1]实习生!D$1:F$65536,2,FALSE),0)</f>
        <v>管培生（实习生）</v>
      </c>
      <c r="D46" s="21" t="s">
        <v>132</v>
      </c>
      <c r="E46" s="17" t="str">
        <f ca="1">IFERROR(VLOOKUP(D46,[1]实习生!D$1:F$65536,3,FALSE),0)</f>
        <v>女</v>
      </c>
      <c r="F46" s="26" t="s">
        <v>133</v>
      </c>
      <c r="G46" s="14"/>
      <c r="H46" s="26" t="s">
        <v>127</v>
      </c>
      <c r="I46" s="30">
        <v>202306</v>
      </c>
      <c r="J46" s="17" t="s">
        <v>28</v>
      </c>
      <c r="K46" s="26" t="s">
        <v>134</v>
      </c>
      <c r="L46" s="14"/>
      <c r="M46" s="35">
        <v>202302</v>
      </c>
      <c r="N46" s="14">
        <v>1344</v>
      </c>
      <c r="O46" s="14">
        <v>100</v>
      </c>
      <c r="P46" s="14"/>
      <c r="Q46" s="38">
        <v>20230201</v>
      </c>
      <c r="R46" s="35">
        <v>20230630</v>
      </c>
    </row>
    <row r="47" ht="40" customHeight="true" spans="1:18">
      <c r="A47" s="14">
        <v>42</v>
      </c>
      <c r="B47" s="15" t="s">
        <v>22</v>
      </c>
      <c r="C47" s="15" t="str">
        <f ca="1">IFERROR(VLOOKUP(D47,[2]人员明细!$E$1:$G$65536,3,FALSE),0)</f>
        <v>讲解员（实习生）</v>
      </c>
      <c r="D47" s="21" t="s">
        <v>135</v>
      </c>
      <c r="E47" s="17" t="str">
        <f ca="1">IFERROR(VLOOKUP(D47,[2]人员明细!$E$1:$H$65536,4,FALSE),0)</f>
        <v>女</v>
      </c>
      <c r="F47" s="26" t="s">
        <v>136</v>
      </c>
      <c r="G47" s="14"/>
      <c r="H47" s="26" t="s">
        <v>74</v>
      </c>
      <c r="I47" s="30">
        <v>202306</v>
      </c>
      <c r="J47" s="17" t="s">
        <v>28</v>
      </c>
      <c r="K47" s="26" t="s">
        <v>29</v>
      </c>
      <c r="L47" s="14"/>
      <c r="M47" s="36">
        <v>202303</v>
      </c>
      <c r="N47" s="14">
        <v>1344</v>
      </c>
      <c r="O47" s="14">
        <v>100</v>
      </c>
      <c r="P47" s="14"/>
      <c r="Q47" s="38">
        <v>20230219</v>
      </c>
      <c r="R47" s="35">
        <v>20230630</v>
      </c>
    </row>
    <row r="48" ht="40" customHeight="true" spans="1:18">
      <c r="A48" s="14">
        <v>43</v>
      </c>
      <c r="B48" s="15" t="s">
        <v>22</v>
      </c>
      <c r="C48" s="15" t="str">
        <f ca="1">IFERROR(VLOOKUP(D48,[2]人员明细!$E$1:$G$65536,3,FALSE),0)</f>
        <v>讲解员（实习生）</v>
      </c>
      <c r="D48" s="21" t="s">
        <v>137</v>
      </c>
      <c r="E48" s="17" t="str">
        <f ca="1">IFERROR(VLOOKUP(D48,[2]人员明细!$E$1:$H$65536,4,FALSE),0)</f>
        <v>女</v>
      </c>
      <c r="F48" s="26" t="s">
        <v>138</v>
      </c>
      <c r="G48" s="14"/>
      <c r="H48" s="26" t="s">
        <v>27</v>
      </c>
      <c r="I48" s="30">
        <v>202306</v>
      </c>
      <c r="J48" s="17" t="s">
        <v>28</v>
      </c>
      <c r="K48" s="26" t="s">
        <v>29</v>
      </c>
      <c r="L48" s="14"/>
      <c r="M48" s="36">
        <v>202303</v>
      </c>
      <c r="N48" s="14">
        <v>1344</v>
      </c>
      <c r="O48" s="14">
        <v>100</v>
      </c>
      <c r="P48" s="14"/>
      <c r="Q48" s="38">
        <v>20230219</v>
      </c>
      <c r="R48" s="35">
        <v>20230630</v>
      </c>
    </row>
    <row r="49" s="4" customFormat="true" ht="40" customHeight="true" spans="1:18">
      <c r="A49" s="14">
        <v>44</v>
      </c>
      <c r="B49" s="18" t="s">
        <v>22</v>
      </c>
      <c r="C49" s="15" t="str">
        <f ca="1">IFERROR(VLOOKUP(D49,[2]人员明细!$E$1:$G$65536,3,FALSE),0)</f>
        <v>讲解员（实习生）</v>
      </c>
      <c r="D49" s="21" t="s">
        <v>139</v>
      </c>
      <c r="E49" s="17" t="str">
        <f ca="1">IFERROR(VLOOKUP(D49,[2]人员明细!$E$1:$H$65536,4,FALSE),0)</f>
        <v>男</v>
      </c>
      <c r="F49" s="26" t="s">
        <v>140</v>
      </c>
      <c r="G49" s="14"/>
      <c r="H49" s="26" t="s">
        <v>77</v>
      </c>
      <c r="I49" s="30">
        <v>202306</v>
      </c>
      <c r="J49" s="17" t="s">
        <v>35</v>
      </c>
      <c r="K49" s="26" t="s">
        <v>29</v>
      </c>
      <c r="L49" s="14"/>
      <c r="M49" s="36">
        <v>202303</v>
      </c>
      <c r="N49" s="14">
        <v>1344</v>
      </c>
      <c r="O49" s="14">
        <v>100</v>
      </c>
      <c r="P49" s="14"/>
      <c r="Q49" s="38">
        <v>20230303</v>
      </c>
      <c r="R49" s="35">
        <v>20230630</v>
      </c>
    </row>
    <row r="50" ht="40" customHeight="true" spans="1:18">
      <c r="A50" s="14">
        <v>45</v>
      </c>
      <c r="B50" s="15" t="s">
        <v>22</v>
      </c>
      <c r="C50" s="15" t="str">
        <f ca="1">IFERROR(VLOOKUP(D50,[2]人员明细!$E$1:$G$65536,3,FALSE),0)</f>
        <v>讲解员（实习生）</v>
      </c>
      <c r="D50" s="21" t="s">
        <v>141</v>
      </c>
      <c r="E50" s="17" t="str">
        <f ca="1">IFERROR(VLOOKUP(D50,[2]人员明细!$E$1:$H$65536,4,FALSE),0)</f>
        <v>男</v>
      </c>
      <c r="F50" s="26" t="s">
        <v>142</v>
      </c>
      <c r="G50" s="14"/>
      <c r="H50" s="26" t="s">
        <v>27</v>
      </c>
      <c r="I50" s="30">
        <v>202307</v>
      </c>
      <c r="J50" s="17" t="s">
        <v>28</v>
      </c>
      <c r="K50" s="26" t="s">
        <v>29</v>
      </c>
      <c r="L50" s="14"/>
      <c r="M50" s="36">
        <v>202303</v>
      </c>
      <c r="N50" s="14">
        <v>1344</v>
      </c>
      <c r="O50" s="14">
        <v>100</v>
      </c>
      <c r="P50" s="14"/>
      <c r="Q50" s="38">
        <v>20230301</v>
      </c>
      <c r="R50" s="35">
        <v>20230730</v>
      </c>
    </row>
    <row r="51" ht="40" customHeight="true" spans="1:18">
      <c r="A51" s="14">
        <v>46</v>
      </c>
      <c r="B51" s="15" t="s">
        <v>22</v>
      </c>
      <c r="C51" s="15" t="str">
        <f ca="1">IFERROR(VLOOKUP(D51,[2]人员明细!$E$1:$G$65536,3,FALSE),0)</f>
        <v>接待员（实习生）</v>
      </c>
      <c r="D51" s="21" t="s">
        <v>143</v>
      </c>
      <c r="E51" s="17" t="str">
        <f ca="1">IFERROR(VLOOKUP(D51,[2]人员明细!$E$1:$H$65536,4,FALSE),0)</f>
        <v>男</v>
      </c>
      <c r="F51" s="26" t="s">
        <v>144</v>
      </c>
      <c r="G51" s="14"/>
      <c r="H51" s="26" t="s">
        <v>38</v>
      </c>
      <c r="I51" s="30">
        <v>202306</v>
      </c>
      <c r="J51" s="17" t="s">
        <v>39</v>
      </c>
      <c r="K51" s="26" t="s">
        <v>29</v>
      </c>
      <c r="L51" s="14"/>
      <c r="M51" s="36">
        <v>202303</v>
      </c>
      <c r="N51" s="14">
        <v>1344</v>
      </c>
      <c r="O51" s="14">
        <v>100</v>
      </c>
      <c r="P51" s="14"/>
      <c r="Q51" s="38">
        <v>20230307</v>
      </c>
      <c r="R51" s="35">
        <v>20230630</v>
      </c>
    </row>
    <row r="52" ht="40" customHeight="true" spans="1:18">
      <c r="A52" s="14">
        <v>47</v>
      </c>
      <c r="B52" s="15" t="s">
        <v>22</v>
      </c>
      <c r="C52" s="15" t="str">
        <f ca="1">IFERROR(VLOOKUP(D52,[2]人员明细!$E$1:$G$65536,3,FALSE),0)</f>
        <v>讲解员（实习生）</v>
      </c>
      <c r="D52" s="21" t="s">
        <v>145</v>
      </c>
      <c r="E52" s="17" t="str">
        <f ca="1">IFERROR(VLOOKUP(D52,[2]人员明细!$E$1:$H$65536,4,FALSE),0)</f>
        <v>女</v>
      </c>
      <c r="F52" s="26" t="s">
        <v>146</v>
      </c>
      <c r="G52" s="14"/>
      <c r="H52" s="26" t="s">
        <v>147</v>
      </c>
      <c r="I52" s="30">
        <v>202306</v>
      </c>
      <c r="J52" s="17" t="s">
        <v>35</v>
      </c>
      <c r="K52" s="26" t="s">
        <v>29</v>
      </c>
      <c r="L52" s="14"/>
      <c r="M52" s="36">
        <v>202304</v>
      </c>
      <c r="N52" s="14">
        <v>1344</v>
      </c>
      <c r="O52" s="14">
        <v>100</v>
      </c>
      <c r="P52" s="14">
        <v>100</v>
      </c>
      <c r="Q52" s="38">
        <v>20230325</v>
      </c>
      <c r="R52" s="35">
        <v>20230630</v>
      </c>
    </row>
    <row r="53" ht="40" customHeight="true" spans="1:18">
      <c r="A53" s="14">
        <v>48</v>
      </c>
      <c r="B53" s="15" t="s">
        <v>22</v>
      </c>
      <c r="C53" s="15" t="str">
        <f ca="1">IFERROR(VLOOKUP(D53,[2]人员明细!$E$1:$G$65536,3,FALSE),0)</f>
        <v>讲解员（实习生）</v>
      </c>
      <c r="D53" s="21" t="s">
        <v>148</v>
      </c>
      <c r="E53" s="17" t="str">
        <f ca="1">IFERROR(VLOOKUP(D53,[2]人员明细!$E$1:$H$65536,4,FALSE),0)</f>
        <v>男</v>
      </c>
      <c r="F53" s="26" t="s">
        <v>149</v>
      </c>
      <c r="G53" s="14"/>
      <c r="H53" s="26" t="s">
        <v>74</v>
      </c>
      <c r="I53" s="30">
        <v>202306</v>
      </c>
      <c r="J53" s="17" t="s">
        <v>28</v>
      </c>
      <c r="K53" s="26" t="s">
        <v>29</v>
      </c>
      <c r="L53" s="14"/>
      <c r="M53" s="36">
        <v>202304</v>
      </c>
      <c r="N53" s="14">
        <v>1344</v>
      </c>
      <c r="O53" s="14">
        <v>100</v>
      </c>
      <c r="P53" s="14">
        <v>100</v>
      </c>
      <c r="Q53" s="38">
        <v>20230325</v>
      </c>
      <c r="R53" s="35">
        <v>20230630</v>
      </c>
    </row>
    <row r="54" ht="40" customHeight="true" spans="1:18">
      <c r="A54" s="14">
        <v>49</v>
      </c>
      <c r="B54" s="15" t="s">
        <v>22</v>
      </c>
      <c r="C54" s="15" t="str">
        <f ca="1">IFERROR(VLOOKUP(D54,[2]人员明细!$E$1:$G$65536,3,FALSE),0)</f>
        <v>前台接待员（实习生）</v>
      </c>
      <c r="D54" s="21" t="s">
        <v>150</v>
      </c>
      <c r="E54" s="17" t="str">
        <f ca="1">IFERROR(VLOOKUP(D54,[2]人员明细!$E$1:$H$65536,4,FALSE),0)</f>
        <v>女</v>
      </c>
      <c r="F54" s="26" t="s">
        <v>151</v>
      </c>
      <c r="G54" s="14"/>
      <c r="H54" s="26" t="s">
        <v>152</v>
      </c>
      <c r="I54" s="30">
        <v>202306</v>
      </c>
      <c r="J54" s="17" t="s">
        <v>35</v>
      </c>
      <c r="K54" s="26" t="s">
        <v>153</v>
      </c>
      <c r="L54" s="14"/>
      <c r="M54" s="36">
        <v>202304</v>
      </c>
      <c r="N54" s="14">
        <v>1344</v>
      </c>
      <c r="O54" s="14">
        <v>100</v>
      </c>
      <c r="P54" s="14">
        <v>100</v>
      </c>
      <c r="Q54" s="38">
        <v>20230328</v>
      </c>
      <c r="R54" s="35">
        <v>20230630</v>
      </c>
    </row>
    <row r="55" ht="40" customHeight="true" spans="1:18">
      <c r="A55" s="14">
        <v>50</v>
      </c>
      <c r="B55" s="15" t="s">
        <v>22</v>
      </c>
      <c r="C55" s="15" t="s">
        <v>23</v>
      </c>
      <c r="D55" s="21" t="s">
        <v>154</v>
      </c>
      <c r="E55" s="17" t="s">
        <v>25</v>
      </c>
      <c r="F55" s="26" t="s">
        <v>155</v>
      </c>
      <c r="G55" s="14"/>
      <c r="H55" s="23" t="s">
        <v>156</v>
      </c>
      <c r="I55" s="28">
        <v>202406</v>
      </c>
      <c r="J55" s="9" t="s">
        <v>35</v>
      </c>
      <c r="K55" s="23" t="s">
        <v>67</v>
      </c>
      <c r="L55" s="14"/>
      <c r="M55" s="36">
        <v>202307</v>
      </c>
      <c r="N55" s="14">
        <v>1344</v>
      </c>
      <c r="O55" s="14">
        <v>100</v>
      </c>
      <c r="P55" s="14">
        <v>100</v>
      </c>
      <c r="Q55" s="38">
        <v>20230710</v>
      </c>
      <c r="R55" s="35">
        <v>20240531</v>
      </c>
    </row>
    <row r="56" ht="40" customHeight="true" spans="1:18">
      <c r="A56" s="14">
        <v>51</v>
      </c>
      <c r="B56" s="15" t="s">
        <v>22</v>
      </c>
      <c r="C56" s="15" t="s">
        <v>23</v>
      </c>
      <c r="D56" s="21" t="s">
        <v>157</v>
      </c>
      <c r="E56" s="17" t="s">
        <v>25</v>
      </c>
      <c r="F56" s="26" t="s">
        <v>158</v>
      </c>
      <c r="G56" s="14"/>
      <c r="H56" s="23" t="s">
        <v>159</v>
      </c>
      <c r="I56" s="28">
        <v>202406</v>
      </c>
      <c r="J56" s="9" t="s">
        <v>39</v>
      </c>
      <c r="K56" s="23" t="s">
        <v>63</v>
      </c>
      <c r="L56" s="14"/>
      <c r="M56" s="36">
        <v>202307</v>
      </c>
      <c r="N56" s="14">
        <v>1344</v>
      </c>
      <c r="O56" s="14">
        <v>100</v>
      </c>
      <c r="P56" s="14">
        <v>100</v>
      </c>
      <c r="Q56" s="38">
        <v>20230702</v>
      </c>
      <c r="R56" s="35">
        <v>20240531</v>
      </c>
    </row>
    <row r="57" ht="40" customHeight="true" spans="1:18">
      <c r="A57" s="14">
        <v>52</v>
      </c>
      <c r="B57" s="15" t="s">
        <v>22</v>
      </c>
      <c r="C57" s="15" t="s">
        <v>23</v>
      </c>
      <c r="D57" s="21" t="s">
        <v>160</v>
      </c>
      <c r="E57" s="17" t="s">
        <v>61</v>
      </c>
      <c r="F57" s="26" t="s">
        <v>161</v>
      </c>
      <c r="G57" s="14"/>
      <c r="H57" s="27" t="s">
        <v>162</v>
      </c>
      <c r="I57" s="31">
        <v>202406</v>
      </c>
      <c r="J57" s="17" t="s">
        <v>35</v>
      </c>
      <c r="K57" s="27" t="s">
        <v>163</v>
      </c>
      <c r="L57" s="14"/>
      <c r="M57" s="36">
        <v>202307</v>
      </c>
      <c r="N57" s="14">
        <v>1344</v>
      </c>
      <c r="O57" s="14">
        <v>100</v>
      </c>
      <c r="P57" s="14">
        <v>100</v>
      </c>
      <c r="Q57" s="36">
        <v>20230702</v>
      </c>
      <c r="R57" s="36">
        <v>20240531</v>
      </c>
    </row>
    <row r="58" s="5" customFormat="true" ht="40" customHeight="true" spans="1:18">
      <c r="A58" s="14">
        <v>53</v>
      </c>
      <c r="B58" s="15" t="s">
        <v>22</v>
      </c>
      <c r="C58" s="15" t="s">
        <v>23</v>
      </c>
      <c r="D58" s="21" t="s">
        <v>164</v>
      </c>
      <c r="E58" s="17" t="s">
        <v>61</v>
      </c>
      <c r="F58" s="26" t="s">
        <v>165</v>
      </c>
      <c r="G58" s="14"/>
      <c r="H58" s="27" t="s">
        <v>38</v>
      </c>
      <c r="I58" s="31">
        <v>202406</v>
      </c>
      <c r="J58" s="17" t="s">
        <v>39</v>
      </c>
      <c r="K58" s="27" t="s">
        <v>29</v>
      </c>
      <c r="L58" s="14"/>
      <c r="M58" s="36">
        <v>202307</v>
      </c>
      <c r="N58" s="14">
        <v>1344</v>
      </c>
      <c r="O58" s="14">
        <v>100</v>
      </c>
      <c r="P58" s="14">
        <v>100</v>
      </c>
      <c r="Q58" s="36">
        <v>20230702</v>
      </c>
      <c r="R58" s="36">
        <v>20240531</v>
      </c>
    </row>
    <row r="59" ht="40" customHeight="true" spans="1:18">
      <c r="A59" s="14">
        <v>54</v>
      </c>
      <c r="B59" s="15" t="s">
        <v>22</v>
      </c>
      <c r="C59" s="15" t="s">
        <v>23</v>
      </c>
      <c r="D59" s="21" t="s">
        <v>166</v>
      </c>
      <c r="E59" s="17" t="s">
        <v>25</v>
      </c>
      <c r="F59" s="26" t="s">
        <v>167</v>
      </c>
      <c r="G59" s="14"/>
      <c r="H59" s="27" t="s">
        <v>38</v>
      </c>
      <c r="I59" s="31">
        <v>202406</v>
      </c>
      <c r="J59" s="17" t="s">
        <v>39</v>
      </c>
      <c r="K59" s="27" t="s">
        <v>87</v>
      </c>
      <c r="L59" s="14"/>
      <c r="M59" s="36">
        <v>202307</v>
      </c>
      <c r="N59" s="14">
        <v>1344</v>
      </c>
      <c r="O59" s="14">
        <v>100</v>
      </c>
      <c r="P59" s="14">
        <v>100</v>
      </c>
      <c r="Q59" s="36">
        <v>20230702</v>
      </c>
      <c r="R59" s="36">
        <v>20240531</v>
      </c>
    </row>
    <row r="60" ht="40" customHeight="true" spans="1:18">
      <c r="A60" s="14">
        <v>55</v>
      </c>
      <c r="B60" s="15" t="s">
        <v>22</v>
      </c>
      <c r="C60" s="15" t="s">
        <v>23</v>
      </c>
      <c r="D60" s="21" t="s">
        <v>168</v>
      </c>
      <c r="E60" s="17" t="s">
        <v>61</v>
      </c>
      <c r="F60" s="26" t="s">
        <v>169</v>
      </c>
      <c r="G60" s="14"/>
      <c r="H60" s="27" t="s">
        <v>38</v>
      </c>
      <c r="I60" s="31">
        <v>202406</v>
      </c>
      <c r="J60" s="17" t="s">
        <v>39</v>
      </c>
      <c r="K60" s="27" t="s">
        <v>63</v>
      </c>
      <c r="L60" s="14"/>
      <c r="M60" s="36">
        <v>202307</v>
      </c>
      <c r="N60" s="14">
        <v>1344</v>
      </c>
      <c r="O60" s="14">
        <v>100</v>
      </c>
      <c r="P60" s="14">
        <v>100</v>
      </c>
      <c r="Q60" s="36">
        <v>20230702</v>
      </c>
      <c r="R60" s="36">
        <v>20240531</v>
      </c>
    </row>
    <row r="61" ht="40" customHeight="true" spans="1:18">
      <c r="A61" s="14">
        <v>56</v>
      </c>
      <c r="B61" s="15" t="s">
        <v>22</v>
      </c>
      <c r="C61" s="15" t="str">
        <f ca="1">IFERROR(VLOOKUP(D61,[3]人员明细!$E$1:$G$65536,3,FALSE),0)</f>
        <v>讲解员（实习生）</v>
      </c>
      <c r="D61" s="21" t="s">
        <v>170</v>
      </c>
      <c r="E61" s="17" t="s">
        <v>25</v>
      </c>
      <c r="F61" s="26" t="s">
        <v>171</v>
      </c>
      <c r="G61" s="14"/>
      <c r="H61" s="27" t="s">
        <v>38</v>
      </c>
      <c r="I61" s="31">
        <v>202406</v>
      </c>
      <c r="J61" s="17" t="s">
        <v>39</v>
      </c>
      <c r="K61" s="27" t="s">
        <v>172</v>
      </c>
      <c r="L61" s="14"/>
      <c r="M61" s="36">
        <v>202307</v>
      </c>
      <c r="N61" s="14">
        <v>1344</v>
      </c>
      <c r="O61" s="14">
        <v>100</v>
      </c>
      <c r="P61" s="14">
        <v>100</v>
      </c>
      <c r="Q61" s="36">
        <v>20230702</v>
      </c>
      <c r="R61" s="36">
        <v>20240531</v>
      </c>
    </row>
    <row r="62" ht="40" customHeight="true" spans="1:18">
      <c r="A62" s="14">
        <v>57</v>
      </c>
      <c r="B62" s="15" t="s">
        <v>22</v>
      </c>
      <c r="C62" s="15" t="str">
        <f ca="1">IFERROR(VLOOKUP(D62,[3]人员明细!$E$1:$G$65536,3,FALSE),0)</f>
        <v>讲解员（实习生）</v>
      </c>
      <c r="D62" s="21" t="s">
        <v>173</v>
      </c>
      <c r="E62" s="17" t="s">
        <v>25</v>
      </c>
      <c r="F62" s="26" t="s">
        <v>174</v>
      </c>
      <c r="G62" s="14"/>
      <c r="H62" s="27" t="s">
        <v>38</v>
      </c>
      <c r="I62" s="31">
        <v>202406</v>
      </c>
      <c r="J62" s="17" t="s">
        <v>39</v>
      </c>
      <c r="K62" s="27" t="s">
        <v>51</v>
      </c>
      <c r="L62" s="14"/>
      <c r="M62" s="36">
        <v>202307</v>
      </c>
      <c r="N62" s="14">
        <v>1344</v>
      </c>
      <c r="O62" s="14">
        <v>100</v>
      </c>
      <c r="P62" s="14">
        <v>100</v>
      </c>
      <c r="Q62" s="36">
        <v>20230702</v>
      </c>
      <c r="R62" s="36">
        <v>20240531</v>
      </c>
    </row>
    <row r="63" ht="40" customHeight="true" spans="1:18">
      <c r="A63" s="14">
        <v>58</v>
      </c>
      <c r="B63" s="15" t="s">
        <v>22</v>
      </c>
      <c r="C63" s="15" t="str">
        <f ca="1">IFERROR(VLOOKUP(D63,[3]人员明细!$E$1:$G$65536,3,FALSE),0)</f>
        <v>讲解员（实习生）</v>
      </c>
      <c r="D63" s="21" t="s">
        <v>175</v>
      </c>
      <c r="E63" s="17" t="s">
        <v>25</v>
      </c>
      <c r="F63" s="26" t="s">
        <v>176</v>
      </c>
      <c r="G63" s="14"/>
      <c r="H63" s="27" t="s">
        <v>38</v>
      </c>
      <c r="I63" s="31">
        <v>202406</v>
      </c>
      <c r="J63" s="17" t="s">
        <v>39</v>
      </c>
      <c r="K63" s="27" t="s">
        <v>51</v>
      </c>
      <c r="L63" s="14"/>
      <c r="M63" s="36">
        <v>202307</v>
      </c>
      <c r="N63" s="14">
        <v>1344</v>
      </c>
      <c r="O63" s="14">
        <v>100</v>
      </c>
      <c r="P63" s="14">
        <v>100</v>
      </c>
      <c r="Q63" s="36">
        <v>20230702</v>
      </c>
      <c r="R63" s="36">
        <v>20240531</v>
      </c>
    </row>
    <row r="64" ht="40" customHeight="true" spans="1:18">
      <c r="A64" s="14">
        <v>59</v>
      </c>
      <c r="B64" s="15" t="s">
        <v>22</v>
      </c>
      <c r="C64" s="15" t="str">
        <f ca="1">IFERROR(VLOOKUP(D64,[3]人员明细!$E$1:$G$65536,3,FALSE),0)</f>
        <v>讲解员（实习生）</v>
      </c>
      <c r="D64" s="21" t="s">
        <v>177</v>
      </c>
      <c r="E64" s="17" t="s">
        <v>25</v>
      </c>
      <c r="F64" s="26" t="s">
        <v>178</v>
      </c>
      <c r="G64" s="14"/>
      <c r="H64" s="27" t="s">
        <v>38</v>
      </c>
      <c r="I64" s="31">
        <v>202406</v>
      </c>
      <c r="J64" s="17" t="s">
        <v>39</v>
      </c>
      <c r="K64" s="27" t="s">
        <v>51</v>
      </c>
      <c r="L64" s="14"/>
      <c r="M64" s="36">
        <v>202307</v>
      </c>
      <c r="N64" s="14">
        <v>1344</v>
      </c>
      <c r="O64" s="14">
        <v>100</v>
      </c>
      <c r="P64" s="14">
        <v>100</v>
      </c>
      <c r="Q64" s="36">
        <v>20230702</v>
      </c>
      <c r="R64" s="36">
        <v>20240531</v>
      </c>
    </row>
    <row r="65" ht="40" customHeight="true" spans="1:18">
      <c r="A65" s="14">
        <v>60</v>
      </c>
      <c r="B65" s="15" t="s">
        <v>22</v>
      </c>
      <c r="C65" s="15" t="str">
        <f ca="1">IFERROR(VLOOKUP(D65,[3]人员明细!$E$1:$G$65536,3,FALSE),0)</f>
        <v>讲解员（实习生）</v>
      </c>
      <c r="D65" s="21" t="s">
        <v>179</v>
      </c>
      <c r="E65" s="17" t="s">
        <v>25</v>
      </c>
      <c r="F65" s="26" t="s">
        <v>180</v>
      </c>
      <c r="G65" s="14"/>
      <c r="H65" s="27" t="s">
        <v>38</v>
      </c>
      <c r="I65" s="31">
        <v>202406</v>
      </c>
      <c r="J65" s="17" t="s">
        <v>39</v>
      </c>
      <c r="K65" s="27" t="s">
        <v>51</v>
      </c>
      <c r="L65" s="14"/>
      <c r="M65" s="36">
        <v>202307</v>
      </c>
      <c r="N65" s="14">
        <v>1344</v>
      </c>
      <c r="O65" s="14">
        <v>100</v>
      </c>
      <c r="P65" s="14">
        <v>100</v>
      </c>
      <c r="Q65" s="36">
        <v>20230702</v>
      </c>
      <c r="R65" s="36">
        <v>20240531</v>
      </c>
    </row>
    <row r="66" ht="40" customHeight="true" spans="1:18">
      <c r="A66" s="14">
        <v>61</v>
      </c>
      <c r="B66" s="15" t="s">
        <v>22</v>
      </c>
      <c r="C66" s="15" t="str">
        <f ca="1">IFERROR(VLOOKUP(D66,[3]人员明细!$E$1:$G$65536,3,FALSE),0)</f>
        <v>讲解员（实习生）</v>
      </c>
      <c r="D66" s="21" t="s">
        <v>181</v>
      </c>
      <c r="E66" s="17" t="s">
        <v>25</v>
      </c>
      <c r="F66" s="26" t="s">
        <v>182</v>
      </c>
      <c r="G66" s="14"/>
      <c r="H66" s="27" t="s">
        <v>38</v>
      </c>
      <c r="I66" s="31">
        <v>202406</v>
      </c>
      <c r="J66" s="17" t="s">
        <v>39</v>
      </c>
      <c r="K66" s="27" t="s">
        <v>87</v>
      </c>
      <c r="L66" s="14"/>
      <c r="M66" s="36">
        <v>202307</v>
      </c>
      <c r="N66" s="14">
        <v>1344</v>
      </c>
      <c r="O66" s="14">
        <v>100</v>
      </c>
      <c r="P66" s="14">
        <v>100</v>
      </c>
      <c r="Q66" s="36">
        <v>20230702</v>
      </c>
      <c r="R66" s="36">
        <v>20240531</v>
      </c>
    </row>
    <row r="67" ht="40" customHeight="true" spans="1:18">
      <c r="A67" s="14">
        <v>62</v>
      </c>
      <c r="B67" s="15" t="s">
        <v>22</v>
      </c>
      <c r="C67" s="15" t="str">
        <f ca="1">IFERROR(VLOOKUP(D67,[3]人员明细!$E$1:$G$65536,3,FALSE),0)</f>
        <v>讲解员（实习生）</v>
      </c>
      <c r="D67" s="21" t="s">
        <v>183</v>
      </c>
      <c r="E67" s="17" t="s">
        <v>25</v>
      </c>
      <c r="F67" s="26" t="s">
        <v>184</v>
      </c>
      <c r="G67" s="14"/>
      <c r="H67" s="27" t="s">
        <v>38</v>
      </c>
      <c r="I67" s="31">
        <v>202406</v>
      </c>
      <c r="J67" s="17" t="s">
        <v>39</v>
      </c>
      <c r="K67" s="27" t="s">
        <v>87</v>
      </c>
      <c r="L67" s="14"/>
      <c r="M67" s="36">
        <v>202307</v>
      </c>
      <c r="N67" s="14">
        <v>1344</v>
      </c>
      <c r="O67" s="14">
        <v>100</v>
      </c>
      <c r="P67" s="14">
        <v>100</v>
      </c>
      <c r="Q67" s="36">
        <v>20230702</v>
      </c>
      <c r="R67" s="36">
        <v>20240531</v>
      </c>
    </row>
    <row r="68" ht="40" customHeight="true" spans="1:18">
      <c r="A68" s="14">
        <v>63</v>
      </c>
      <c r="B68" s="15" t="s">
        <v>22</v>
      </c>
      <c r="C68" s="15" t="str">
        <f ca="1">IFERROR(VLOOKUP(D68,[3]人员明细!$E$1:$G$65536,3,FALSE),0)</f>
        <v>讲解员（实习生）</v>
      </c>
      <c r="D68" s="21" t="s">
        <v>185</v>
      </c>
      <c r="E68" s="17" t="s">
        <v>25</v>
      </c>
      <c r="F68" s="26" t="s">
        <v>186</v>
      </c>
      <c r="G68" s="14"/>
      <c r="H68" s="27" t="s">
        <v>38</v>
      </c>
      <c r="I68" s="31">
        <v>202406</v>
      </c>
      <c r="J68" s="17" t="s">
        <v>39</v>
      </c>
      <c r="K68" s="27" t="s">
        <v>63</v>
      </c>
      <c r="L68" s="14"/>
      <c r="M68" s="36">
        <v>202307</v>
      </c>
      <c r="N68" s="14">
        <v>1344</v>
      </c>
      <c r="O68" s="14">
        <v>100</v>
      </c>
      <c r="P68" s="14">
        <v>100</v>
      </c>
      <c r="Q68" s="36">
        <v>20230702</v>
      </c>
      <c r="R68" s="36">
        <v>20240531</v>
      </c>
    </row>
    <row r="69" ht="40" customHeight="true" spans="1:18">
      <c r="A69" s="14">
        <v>64</v>
      </c>
      <c r="B69" s="15" t="s">
        <v>22</v>
      </c>
      <c r="C69" s="15" t="str">
        <f ca="1">IFERROR(VLOOKUP(D69,[3]人员明细!$E$1:$G$65536,3,FALSE),0)</f>
        <v>讲解员（实习生）</v>
      </c>
      <c r="D69" s="21" t="s">
        <v>187</v>
      </c>
      <c r="E69" s="17" t="s">
        <v>25</v>
      </c>
      <c r="F69" s="26" t="s">
        <v>188</v>
      </c>
      <c r="G69" s="14"/>
      <c r="H69" s="27" t="s">
        <v>38</v>
      </c>
      <c r="I69" s="31">
        <v>202406</v>
      </c>
      <c r="J69" s="17" t="s">
        <v>39</v>
      </c>
      <c r="K69" s="27" t="s">
        <v>87</v>
      </c>
      <c r="L69" s="14"/>
      <c r="M69" s="36">
        <v>202307</v>
      </c>
      <c r="N69" s="14">
        <v>1344</v>
      </c>
      <c r="O69" s="14">
        <v>100</v>
      </c>
      <c r="P69" s="14">
        <v>100</v>
      </c>
      <c r="Q69" s="36">
        <v>20230702</v>
      </c>
      <c r="R69" s="36">
        <v>20240531</v>
      </c>
    </row>
    <row r="70" ht="40" customHeight="true" spans="1:18">
      <c r="A70" s="14">
        <v>65</v>
      </c>
      <c r="B70" s="15" t="s">
        <v>22</v>
      </c>
      <c r="C70" s="15" t="str">
        <f ca="1">IFERROR(VLOOKUP(D70,[3]人员明细!$E$1:$G$65536,3,FALSE),0)</f>
        <v>讲解员（实习生）</v>
      </c>
      <c r="D70" s="21" t="s">
        <v>189</v>
      </c>
      <c r="E70" s="17" t="s">
        <v>25</v>
      </c>
      <c r="F70" s="26" t="s">
        <v>190</v>
      </c>
      <c r="G70" s="14"/>
      <c r="H70" s="27" t="s">
        <v>38</v>
      </c>
      <c r="I70" s="31">
        <v>202406</v>
      </c>
      <c r="J70" s="17" t="s">
        <v>39</v>
      </c>
      <c r="K70" s="27" t="s">
        <v>63</v>
      </c>
      <c r="L70" s="14"/>
      <c r="M70" s="36">
        <v>202307</v>
      </c>
      <c r="N70" s="14">
        <v>1344</v>
      </c>
      <c r="O70" s="14">
        <v>100</v>
      </c>
      <c r="P70" s="14">
        <v>100</v>
      </c>
      <c r="Q70" s="36">
        <v>20230702</v>
      </c>
      <c r="R70" s="36">
        <v>20240531</v>
      </c>
    </row>
    <row r="71" ht="40" customHeight="true" spans="1:18">
      <c r="A71" s="14">
        <v>66</v>
      </c>
      <c r="B71" s="15" t="s">
        <v>22</v>
      </c>
      <c r="C71" s="15" t="str">
        <f ca="1">IFERROR(VLOOKUP(D71,[3]人员明细!$E$1:$G$65536,3,FALSE),0)</f>
        <v>讲解员（实习生）</v>
      </c>
      <c r="D71" s="21" t="s">
        <v>191</v>
      </c>
      <c r="E71" s="17" t="s">
        <v>25</v>
      </c>
      <c r="F71" s="26" t="s">
        <v>192</v>
      </c>
      <c r="G71" s="14"/>
      <c r="H71" s="27" t="s">
        <v>38</v>
      </c>
      <c r="I71" s="31">
        <v>202406</v>
      </c>
      <c r="J71" s="17" t="s">
        <v>39</v>
      </c>
      <c r="K71" s="27" t="s">
        <v>87</v>
      </c>
      <c r="L71" s="14"/>
      <c r="M71" s="36">
        <v>202307</v>
      </c>
      <c r="N71" s="14">
        <v>1344</v>
      </c>
      <c r="O71" s="14">
        <v>100</v>
      </c>
      <c r="P71" s="14">
        <v>100</v>
      </c>
      <c r="Q71" s="36">
        <v>20230702</v>
      </c>
      <c r="R71" s="36">
        <v>20240531</v>
      </c>
    </row>
    <row r="72" ht="40" customHeight="true" spans="1:18">
      <c r="A72" s="14">
        <v>67</v>
      </c>
      <c r="B72" s="15" t="s">
        <v>22</v>
      </c>
      <c r="C72" s="15" t="str">
        <f ca="1">IFERROR(VLOOKUP(D72,[3]人员明细!$E$1:$G$65536,3,FALSE),0)</f>
        <v>讲解员（实习生）</v>
      </c>
      <c r="D72" s="21" t="s">
        <v>193</v>
      </c>
      <c r="E72" s="17" t="s">
        <v>25</v>
      </c>
      <c r="F72" s="26" t="s">
        <v>194</v>
      </c>
      <c r="G72" s="14"/>
      <c r="H72" s="27" t="s">
        <v>38</v>
      </c>
      <c r="I72" s="31">
        <v>202406</v>
      </c>
      <c r="J72" s="17" t="s">
        <v>39</v>
      </c>
      <c r="K72" s="27" t="s">
        <v>87</v>
      </c>
      <c r="L72" s="14"/>
      <c r="M72" s="36">
        <v>202307</v>
      </c>
      <c r="N72" s="14">
        <v>1344</v>
      </c>
      <c r="O72" s="14">
        <v>100</v>
      </c>
      <c r="P72" s="14">
        <v>100</v>
      </c>
      <c r="Q72" s="36">
        <v>20230702</v>
      </c>
      <c r="R72" s="36">
        <v>20240531</v>
      </c>
    </row>
    <row r="73" ht="40" customHeight="true" spans="1:18">
      <c r="A73" s="14">
        <v>68</v>
      </c>
      <c r="B73" s="15" t="s">
        <v>22</v>
      </c>
      <c r="C73" s="15" t="str">
        <f ca="1">IFERROR(VLOOKUP(D73,[3]人员明细!$E$1:$G$65536,3,FALSE),0)</f>
        <v>讲解员（实习生）</v>
      </c>
      <c r="D73" s="21" t="s">
        <v>195</v>
      </c>
      <c r="E73" s="17" t="s">
        <v>25</v>
      </c>
      <c r="F73" s="26" t="s">
        <v>196</v>
      </c>
      <c r="G73" s="14"/>
      <c r="H73" s="27" t="s">
        <v>38</v>
      </c>
      <c r="I73" s="31">
        <v>202406</v>
      </c>
      <c r="J73" s="17" t="s">
        <v>39</v>
      </c>
      <c r="K73" s="27" t="s">
        <v>48</v>
      </c>
      <c r="L73" s="14"/>
      <c r="M73" s="36">
        <v>202307</v>
      </c>
      <c r="N73" s="14">
        <v>1344</v>
      </c>
      <c r="O73" s="14">
        <v>100</v>
      </c>
      <c r="P73" s="14">
        <v>100</v>
      </c>
      <c r="Q73" s="36">
        <v>20230702</v>
      </c>
      <c r="R73" s="36">
        <v>20240531</v>
      </c>
    </row>
    <row r="74" ht="40" customHeight="true" spans="1:18">
      <c r="A74" s="14">
        <v>69</v>
      </c>
      <c r="B74" s="15" t="s">
        <v>22</v>
      </c>
      <c r="C74" s="15" t="str">
        <f ca="1">IFERROR(VLOOKUP(D74,[3]人员明细!$E$1:$G$65536,3,FALSE),0)</f>
        <v>讲解员（实习生）</v>
      </c>
      <c r="D74" s="21" t="s">
        <v>197</v>
      </c>
      <c r="E74" s="17" t="s">
        <v>25</v>
      </c>
      <c r="F74" s="26" t="s">
        <v>198</v>
      </c>
      <c r="G74" s="14"/>
      <c r="H74" s="27" t="s">
        <v>38</v>
      </c>
      <c r="I74" s="31">
        <v>202406</v>
      </c>
      <c r="J74" s="17" t="s">
        <v>39</v>
      </c>
      <c r="K74" s="27" t="s">
        <v>51</v>
      </c>
      <c r="L74" s="14"/>
      <c r="M74" s="36">
        <v>202307</v>
      </c>
      <c r="N74" s="14">
        <v>1344</v>
      </c>
      <c r="O74" s="14">
        <v>100</v>
      </c>
      <c r="P74" s="14">
        <v>100</v>
      </c>
      <c r="Q74" s="36">
        <v>20230702</v>
      </c>
      <c r="R74" s="36">
        <v>20240531</v>
      </c>
    </row>
    <row r="75" ht="40" customHeight="true" spans="1:18">
      <c r="A75" s="14">
        <v>70</v>
      </c>
      <c r="B75" s="15" t="s">
        <v>22</v>
      </c>
      <c r="C75" s="15" t="str">
        <f ca="1">IFERROR(VLOOKUP(D75,[3]人员明细!$E$1:$G$65536,3,FALSE),0)</f>
        <v>讲解员（实习生）</v>
      </c>
      <c r="D75" s="21" t="s">
        <v>199</v>
      </c>
      <c r="E75" s="17" t="s">
        <v>25</v>
      </c>
      <c r="F75" s="26" t="s">
        <v>200</v>
      </c>
      <c r="G75" s="14"/>
      <c r="H75" s="27" t="s">
        <v>38</v>
      </c>
      <c r="I75" s="31">
        <v>202406</v>
      </c>
      <c r="J75" s="17" t="s">
        <v>39</v>
      </c>
      <c r="K75" s="27" t="s">
        <v>51</v>
      </c>
      <c r="L75" s="14"/>
      <c r="M75" s="36">
        <v>202307</v>
      </c>
      <c r="N75" s="14">
        <v>1344</v>
      </c>
      <c r="O75" s="14">
        <v>100</v>
      </c>
      <c r="P75" s="14">
        <v>100</v>
      </c>
      <c r="Q75" s="36">
        <v>20230702</v>
      </c>
      <c r="R75" s="36">
        <v>20240531</v>
      </c>
    </row>
    <row r="76" ht="40" customHeight="true" spans="1:18">
      <c r="A76" s="14">
        <v>71</v>
      </c>
      <c r="B76" s="15" t="s">
        <v>22</v>
      </c>
      <c r="C76" s="15" t="str">
        <f ca="1">IFERROR(VLOOKUP(D76,[3]人员明细!$E$1:$G$65536,3,FALSE),0)</f>
        <v>讲解员（实习生）</v>
      </c>
      <c r="D76" s="21" t="s">
        <v>201</v>
      </c>
      <c r="E76" s="17" t="s">
        <v>25</v>
      </c>
      <c r="F76" s="26" t="s">
        <v>202</v>
      </c>
      <c r="G76" s="14"/>
      <c r="H76" s="27" t="s">
        <v>38</v>
      </c>
      <c r="I76" s="31">
        <v>202406</v>
      </c>
      <c r="J76" s="17" t="s">
        <v>39</v>
      </c>
      <c r="K76" s="27" t="s">
        <v>51</v>
      </c>
      <c r="L76" s="14"/>
      <c r="M76" s="36">
        <v>202307</v>
      </c>
      <c r="N76" s="14">
        <v>1344</v>
      </c>
      <c r="O76" s="14">
        <v>100</v>
      </c>
      <c r="P76" s="14">
        <v>100</v>
      </c>
      <c r="Q76" s="36">
        <v>20230702</v>
      </c>
      <c r="R76" s="36">
        <v>20240531</v>
      </c>
    </row>
    <row r="77" ht="40" customHeight="true" spans="1:18">
      <c r="A77" s="14">
        <v>72</v>
      </c>
      <c r="B77" s="15" t="s">
        <v>22</v>
      </c>
      <c r="C77" s="15" t="str">
        <f ca="1">IFERROR(VLOOKUP(D77,[3]人员明细!$E$1:$G$65536,3,FALSE),0)</f>
        <v>讲解员（实习生）</v>
      </c>
      <c r="D77" s="21" t="s">
        <v>203</v>
      </c>
      <c r="E77" s="17" t="s">
        <v>25</v>
      </c>
      <c r="F77" s="26" t="s">
        <v>204</v>
      </c>
      <c r="G77" s="14"/>
      <c r="H77" s="27" t="s">
        <v>38</v>
      </c>
      <c r="I77" s="31">
        <v>202406</v>
      </c>
      <c r="J77" s="17" t="s">
        <v>39</v>
      </c>
      <c r="K77" s="27" t="s">
        <v>87</v>
      </c>
      <c r="L77" s="14"/>
      <c r="M77" s="36">
        <v>202307</v>
      </c>
      <c r="N77" s="14">
        <v>1344</v>
      </c>
      <c r="O77" s="14">
        <v>100</v>
      </c>
      <c r="P77" s="14">
        <v>100</v>
      </c>
      <c r="Q77" s="36">
        <v>20230702</v>
      </c>
      <c r="R77" s="36">
        <v>20240531</v>
      </c>
    </row>
    <row r="78" ht="40" customHeight="true" spans="1:18">
      <c r="A78" s="14">
        <v>73</v>
      </c>
      <c r="B78" s="15" t="s">
        <v>22</v>
      </c>
      <c r="C78" s="15" t="str">
        <f ca="1">IFERROR(VLOOKUP(D78,[3]人员明细!$E$1:$G$65536,3,FALSE),0)</f>
        <v>讲解员（实习生）</v>
      </c>
      <c r="D78" s="21" t="s">
        <v>205</v>
      </c>
      <c r="E78" s="17" t="s">
        <v>25</v>
      </c>
      <c r="F78" s="26" t="s">
        <v>206</v>
      </c>
      <c r="G78" s="14"/>
      <c r="H78" s="27" t="s">
        <v>38</v>
      </c>
      <c r="I78" s="31">
        <v>202406</v>
      </c>
      <c r="J78" s="17" t="s">
        <v>39</v>
      </c>
      <c r="K78" s="27" t="s">
        <v>29</v>
      </c>
      <c r="L78" s="14"/>
      <c r="M78" s="36">
        <v>202307</v>
      </c>
      <c r="N78" s="14">
        <v>1344</v>
      </c>
      <c r="O78" s="14">
        <v>100</v>
      </c>
      <c r="P78" s="14">
        <v>100</v>
      </c>
      <c r="Q78" s="36">
        <v>20230702</v>
      </c>
      <c r="R78" s="36">
        <v>20240531</v>
      </c>
    </row>
    <row r="79" ht="40" customHeight="true" spans="1:18">
      <c r="A79" s="14">
        <v>74</v>
      </c>
      <c r="B79" s="15" t="s">
        <v>22</v>
      </c>
      <c r="C79" s="15" t="str">
        <f ca="1">IFERROR(VLOOKUP(D79,[3]人员明细!$E$1:$G$65536,3,FALSE),0)</f>
        <v>讲解员（实习生）</v>
      </c>
      <c r="D79" s="21" t="s">
        <v>207</v>
      </c>
      <c r="E79" s="17" t="s">
        <v>25</v>
      </c>
      <c r="F79" s="26" t="s">
        <v>208</v>
      </c>
      <c r="G79" s="14"/>
      <c r="H79" s="27" t="s">
        <v>38</v>
      </c>
      <c r="I79" s="31">
        <v>202406</v>
      </c>
      <c r="J79" s="17" t="s">
        <v>39</v>
      </c>
      <c r="K79" s="27" t="s">
        <v>87</v>
      </c>
      <c r="L79" s="14"/>
      <c r="M79" s="36">
        <v>202307</v>
      </c>
      <c r="N79" s="14">
        <v>1344</v>
      </c>
      <c r="O79" s="14">
        <v>100</v>
      </c>
      <c r="P79" s="14">
        <v>100</v>
      </c>
      <c r="Q79" s="36">
        <v>20230702</v>
      </c>
      <c r="R79" s="36">
        <v>20240531</v>
      </c>
    </row>
    <row r="80" ht="40" customHeight="true" spans="1:18">
      <c r="A80" s="14">
        <v>75</v>
      </c>
      <c r="B80" s="15" t="s">
        <v>22</v>
      </c>
      <c r="C80" s="15" t="str">
        <f ca="1">IFERROR(VLOOKUP(D80,[3]人员明细!$E$1:$G$65536,3,FALSE),0)</f>
        <v>讲解员（实习生）</v>
      </c>
      <c r="D80" s="21" t="s">
        <v>209</v>
      </c>
      <c r="E80" s="17" t="s">
        <v>25</v>
      </c>
      <c r="F80" s="26" t="s">
        <v>210</v>
      </c>
      <c r="G80" s="14"/>
      <c r="H80" s="27" t="s">
        <v>38</v>
      </c>
      <c r="I80" s="31">
        <v>202406</v>
      </c>
      <c r="J80" s="17" t="s">
        <v>39</v>
      </c>
      <c r="K80" s="27" t="s">
        <v>87</v>
      </c>
      <c r="L80" s="14"/>
      <c r="M80" s="36">
        <v>202307</v>
      </c>
      <c r="N80" s="14">
        <v>1344</v>
      </c>
      <c r="O80" s="14">
        <v>100</v>
      </c>
      <c r="P80" s="14">
        <v>100</v>
      </c>
      <c r="Q80" s="36">
        <v>20230702</v>
      </c>
      <c r="R80" s="36">
        <v>20240531</v>
      </c>
    </row>
    <row r="81" ht="40" customHeight="true" spans="1:18">
      <c r="A81" s="14">
        <v>76</v>
      </c>
      <c r="B81" s="15" t="s">
        <v>22</v>
      </c>
      <c r="C81" s="15" t="str">
        <f ca="1">IFERROR(VLOOKUP(D81,[3]人员明细!$E$1:$G$65536,3,FALSE),0)</f>
        <v>讲解员（实习生）</v>
      </c>
      <c r="D81" s="21" t="s">
        <v>211</v>
      </c>
      <c r="E81" s="17" t="s">
        <v>25</v>
      </c>
      <c r="F81" s="26" t="s">
        <v>212</v>
      </c>
      <c r="G81" s="14"/>
      <c r="H81" s="27" t="s">
        <v>38</v>
      </c>
      <c r="I81" s="31">
        <v>202406</v>
      </c>
      <c r="J81" s="17" t="s">
        <v>39</v>
      </c>
      <c r="K81" s="27" t="s">
        <v>29</v>
      </c>
      <c r="L81" s="14"/>
      <c r="M81" s="36">
        <v>202307</v>
      </c>
      <c r="N81" s="14">
        <v>1344</v>
      </c>
      <c r="O81" s="14">
        <v>100</v>
      </c>
      <c r="P81" s="14">
        <v>100</v>
      </c>
      <c r="Q81" s="36">
        <v>20230702</v>
      </c>
      <c r="R81" s="36">
        <v>20240531</v>
      </c>
    </row>
    <row r="82" ht="40" customHeight="true" spans="1:18">
      <c r="A82" s="14">
        <v>77</v>
      </c>
      <c r="B82" s="15" t="s">
        <v>22</v>
      </c>
      <c r="C82" s="15" t="str">
        <f ca="1">IFERROR(VLOOKUP(D82,[3]人员明细!$E$1:$G$65536,3,FALSE),0)</f>
        <v>讲解员（实习生）</v>
      </c>
      <c r="D82" s="21" t="s">
        <v>213</v>
      </c>
      <c r="E82" s="17" t="s">
        <v>25</v>
      </c>
      <c r="F82" s="26" t="s">
        <v>214</v>
      </c>
      <c r="G82" s="14"/>
      <c r="H82" s="27" t="s">
        <v>38</v>
      </c>
      <c r="I82" s="31">
        <v>202406</v>
      </c>
      <c r="J82" s="17" t="s">
        <v>39</v>
      </c>
      <c r="K82" s="27" t="s">
        <v>87</v>
      </c>
      <c r="L82" s="14"/>
      <c r="M82" s="36">
        <v>202307</v>
      </c>
      <c r="N82" s="14">
        <v>1344</v>
      </c>
      <c r="O82" s="14">
        <v>100</v>
      </c>
      <c r="P82" s="14">
        <v>100</v>
      </c>
      <c r="Q82" s="36">
        <v>20230702</v>
      </c>
      <c r="R82" s="36">
        <v>20240531</v>
      </c>
    </row>
    <row r="83" ht="40" customHeight="true" spans="1:18">
      <c r="A83" s="14">
        <v>78</v>
      </c>
      <c r="B83" s="15" t="s">
        <v>22</v>
      </c>
      <c r="C83" s="15" t="str">
        <f ca="1">IFERROR(VLOOKUP(D83,[3]人员明细!$E$1:$G$65536,3,FALSE),0)</f>
        <v>讲解员（实习生）</v>
      </c>
      <c r="D83" s="21" t="s">
        <v>215</v>
      </c>
      <c r="E83" s="17" t="s">
        <v>25</v>
      </c>
      <c r="F83" s="26" t="s">
        <v>216</v>
      </c>
      <c r="G83" s="14"/>
      <c r="H83" s="27" t="s">
        <v>38</v>
      </c>
      <c r="I83" s="31">
        <v>202406</v>
      </c>
      <c r="J83" s="17" t="s">
        <v>39</v>
      </c>
      <c r="K83" s="27" t="s">
        <v>87</v>
      </c>
      <c r="L83" s="14"/>
      <c r="M83" s="36">
        <v>202307</v>
      </c>
      <c r="N83" s="14">
        <v>1344</v>
      </c>
      <c r="O83" s="14">
        <v>100</v>
      </c>
      <c r="P83" s="14">
        <v>100</v>
      </c>
      <c r="Q83" s="36">
        <v>20230702</v>
      </c>
      <c r="R83" s="36">
        <v>20240531</v>
      </c>
    </row>
    <row r="84" ht="40" customHeight="true" spans="1:18">
      <c r="A84" s="14">
        <v>79</v>
      </c>
      <c r="B84" s="15" t="s">
        <v>22</v>
      </c>
      <c r="C84" s="15" t="str">
        <f ca="1">IFERROR(VLOOKUP(D84,[3]人员明细!$E$1:$G$65536,3,FALSE),0)</f>
        <v>讲解员（实习生）</v>
      </c>
      <c r="D84" s="21" t="s">
        <v>217</v>
      </c>
      <c r="E84" s="17" t="s">
        <v>25</v>
      </c>
      <c r="F84" s="26" t="s">
        <v>218</v>
      </c>
      <c r="G84" s="14"/>
      <c r="H84" s="27" t="s">
        <v>38</v>
      </c>
      <c r="I84" s="31">
        <v>202406</v>
      </c>
      <c r="J84" s="17" t="s">
        <v>39</v>
      </c>
      <c r="K84" s="27" t="s">
        <v>87</v>
      </c>
      <c r="L84" s="14"/>
      <c r="M84" s="36">
        <v>202307</v>
      </c>
      <c r="N84" s="14">
        <v>1344</v>
      </c>
      <c r="O84" s="14">
        <v>100</v>
      </c>
      <c r="P84" s="14">
        <v>100</v>
      </c>
      <c r="Q84" s="36">
        <v>20230702</v>
      </c>
      <c r="R84" s="36">
        <v>20240531</v>
      </c>
    </row>
    <row r="85" ht="40" customHeight="true" spans="1:18">
      <c r="A85" s="14">
        <v>80</v>
      </c>
      <c r="B85" s="15" t="s">
        <v>22</v>
      </c>
      <c r="C85" s="15" t="str">
        <f ca="1">IFERROR(VLOOKUP(D85,[3]人员明细!$E$1:$G$65536,3,FALSE),0)</f>
        <v>讲解员（实习生）</v>
      </c>
      <c r="D85" s="21" t="s">
        <v>219</v>
      </c>
      <c r="E85" s="17" t="s">
        <v>25</v>
      </c>
      <c r="F85" s="26" t="s">
        <v>220</v>
      </c>
      <c r="G85" s="14"/>
      <c r="H85" s="27" t="s">
        <v>38</v>
      </c>
      <c r="I85" s="31">
        <v>202406</v>
      </c>
      <c r="J85" s="17" t="s">
        <v>39</v>
      </c>
      <c r="K85" s="27" t="s">
        <v>87</v>
      </c>
      <c r="L85" s="14"/>
      <c r="M85" s="36">
        <v>202307</v>
      </c>
      <c r="N85" s="14">
        <v>1344</v>
      </c>
      <c r="O85" s="14">
        <v>100</v>
      </c>
      <c r="P85" s="14">
        <v>100</v>
      </c>
      <c r="Q85" s="36">
        <v>20230702</v>
      </c>
      <c r="R85" s="36">
        <v>20240531</v>
      </c>
    </row>
    <row r="86" ht="40" customHeight="true" spans="1:18">
      <c r="A86" s="14">
        <v>81</v>
      </c>
      <c r="B86" s="15" t="s">
        <v>22</v>
      </c>
      <c r="C86" s="15" t="str">
        <f ca="1">IFERROR(VLOOKUP(D86,[3]人员明细!$E$1:$G$65536,3,FALSE),0)</f>
        <v>讲解员（实习生）</v>
      </c>
      <c r="D86" s="21" t="s">
        <v>221</v>
      </c>
      <c r="E86" s="17" t="s">
        <v>25</v>
      </c>
      <c r="F86" s="26" t="s">
        <v>222</v>
      </c>
      <c r="G86" s="14"/>
      <c r="H86" s="27" t="s">
        <v>38</v>
      </c>
      <c r="I86" s="31">
        <v>202406</v>
      </c>
      <c r="J86" s="17" t="s">
        <v>39</v>
      </c>
      <c r="K86" s="27" t="s">
        <v>87</v>
      </c>
      <c r="L86" s="14"/>
      <c r="M86" s="36">
        <v>202307</v>
      </c>
      <c r="N86" s="14">
        <v>1344</v>
      </c>
      <c r="O86" s="14">
        <v>100</v>
      </c>
      <c r="P86" s="14">
        <v>100</v>
      </c>
      <c r="Q86" s="36">
        <v>20230702</v>
      </c>
      <c r="R86" s="36">
        <v>20240531</v>
      </c>
    </row>
    <row r="87" ht="40" customHeight="true" spans="1:18">
      <c r="A87" s="14">
        <v>82</v>
      </c>
      <c r="B87" s="15" t="s">
        <v>22</v>
      </c>
      <c r="C87" s="15" t="str">
        <f ca="1">IFERROR(VLOOKUP(D87,[3]人员明细!$E$1:$G$65536,3,FALSE),0)</f>
        <v>讲解员（实习生）</v>
      </c>
      <c r="D87" s="21" t="s">
        <v>223</v>
      </c>
      <c r="E87" s="17" t="s">
        <v>25</v>
      </c>
      <c r="F87" s="26" t="s">
        <v>224</v>
      </c>
      <c r="G87" s="14"/>
      <c r="H87" s="27" t="s">
        <v>38</v>
      </c>
      <c r="I87" s="31">
        <v>202406</v>
      </c>
      <c r="J87" s="17" t="s">
        <v>39</v>
      </c>
      <c r="K87" s="27" t="s">
        <v>87</v>
      </c>
      <c r="L87" s="14"/>
      <c r="M87" s="36">
        <v>202307</v>
      </c>
      <c r="N87" s="14">
        <v>1344</v>
      </c>
      <c r="O87" s="14">
        <v>100</v>
      </c>
      <c r="P87" s="14">
        <v>100</v>
      </c>
      <c r="Q87" s="36">
        <v>20230702</v>
      </c>
      <c r="R87" s="36">
        <v>20240531</v>
      </c>
    </row>
    <row r="88" ht="40" customHeight="true" spans="1:18">
      <c r="A88" s="14">
        <v>83</v>
      </c>
      <c r="B88" s="15" t="s">
        <v>22</v>
      </c>
      <c r="C88" s="15" t="str">
        <f ca="1">IFERROR(VLOOKUP(D88,[3]人员明细!$E$1:$G$65536,3,FALSE),0)</f>
        <v>讲解员（实习生）</v>
      </c>
      <c r="D88" s="21" t="s">
        <v>225</v>
      </c>
      <c r="E88" s="17" t="s">
        <v>25</v>
      </c>
      <c r="F88" s="26" t="s">
        <v>226</v>
      </c>
      <c r="G88" s="14"/>
      <c r="H88" s="27" t="s">
        <v>38</v>
      </c>
      <c r="I88" s="31">
        <v>202406</v>
      </c>
      <c r="J88" s="17" t="s">
        <v>39</v>
      </c>
      <c r="K88" s="27" t="s">
        <v>87</v>
      </c>
      <c r="L88" s="14"/>
      <c r="M88" s="36">
        <v>202307</v>
      </c>
      <c r="N88" s="14">
        <v>1344</v>
      </c>
      <c r="O88" s="14">
        <v>100</v>
      </c>
      <c r="P88" s="14">
        <v>100</v>
      </c>
      <c r="Q88" s="36">
        <v>20230702</v>
      </c>
      <c r="R88" s="36">
        <v>20240531</v>
      </c>
    </row>
    <row r="89" ht="40" customHeight="true" spans="1:18">
      <c r="A89" s="14">
        <v>84</v>
      </c>
      <c r="B89" s="15" t="s">
        <v>22</v>
      </c>
      <c r="C89" s="15" t="str">
        <f ca="1">IFERROR(VLOOKUP(D89,[3]人员明细!$E$1:$G$65536,3,FALSE),0)</f>
        <v>讲解员（实习生）</v>
      </c>
      <c r="D89" s="21" t="s">
        <v>227</v>
      </c>
      <c r="E89" s="17" t="s">
        <v>25</v>
      </c>
      <c r="F89" s="26" t="s">
        <v>228</v>
      </c>
      <c r="G89" s="14"/>
      <c r="H89" s="27" t="s">
        <v>38</v>
      </c>
      <c r="I89" s="31">
        <v>202406</v>
      </c>
      <c r="J89" s="17" t="s">
        <v>39</v>
      </c>
      <c r="K89" s="27" t="s">
        <v>87</v>
      </c>
      <c r="L89" s="14"/>
      <c r="M89" s="36">
        <v>202307</v>
      </c>
      <c r="N89" s="14">
        <v>1344</v>
      </c>
      <c r="O89" s="14">
        <v>100</v>
      </c>
      <c r="P89" s="14">
        <v>100</v>
      </c>
      <c r="Q89" s="36">
        <v>20230702</v>
      </c>
      <c r="R89" s="36">
        <v>20240531</v>
      </c>
    </row>
    <row r="90" ht="40" customHeight="true" spans="1:18">
      <c r="A90" s="14">
        <v>85</v>
      </c>
      <c r="B90" s="15" t="s">
        <v>22</v>
      </c>
      <c r="C90" s="15" t="str">
        <f ca="1">IFERROR(VLOOKUP(D90,[3]人员明细!$E$1:$G$65536,3,FALSE),0)</f>
        <v>讲解员（实习生）</v>
      </c>
      <c r="D90" s="21" t="s">
        <v>229</v>
      </c>
      <c r="E90" s="17" t="s">
        <v>25</v>
      </c>
      <c r="F90" s="26" t="s">
        <v>230</v>
      </c>
      <c r="G90" s="14"/>
      <c r="H90" s="27" t="s">
        <v>38</v>
      </c>
      <c r="I90" s="31">
        <v>202406</v>
      </c>
      <c r="J90" s="17" t="s">
        <v>39</v>
      </c>
      <c r="K90" s="27" t="s">
        <v>51</v>
      </c>
      <c r="L90" s="14"/>
      <c r="M90" s="36">
        <v>202307</v>
      </c>
      <c r="N90" s="14">
        <v>1344</v>
      </c>
      <c r="O90" s="14">
        <v>100</v>
      </c>
      <c r="P90" s="14">
        <v>100</v>
      </c>
      <c r="Q90" s="36">
        <v>20230702</v>
      </c>
      <c r="R90" s="36">
        <v>20240531</v>
      </c>
    </row>
    <row r="91" ht="40" customHeight="true" spans="1:18">
      <c r="A91" s="14">
        <v>86</v>
      </c>
      <c r="B91" s="15" t="s">
        <v>22</v>
      </c>
      <c r="C91" s="15" t="str">
        <f ca="1">IFERROR(VLOOKUP(D91,[3]人员明细!$E$1:$G$65536,3,FALSE),0)</f>
        <v>讲解员（实习生）</v>
      </c>
      <c r="D91" s="21" t="s">
        <v>231</v>
      </c>
      <c r="E91" s="17" t="s">
        <v>25</v>
      </c>
      <c r="F91" s="26" t="s">
        <v>232</v>
      </c>
      <c r="G91" s="14"/>
      <c r="H91" s="27" t="s">
        <v>38</v>
      </c>
      <c r="I91" s="31">
        <v>202406</v>
      </c>
      <c r="J91" s="17" t="s">
        <v>39</v>
      </c>
      <c r="K91" s="27" t="s">
        <v>51</v>
      </c>
      <c r="L91" s="14"/>
      <c r="M91" s="36">
        <v>202307</v>
      </c>
      <c r="N91" s="14">
        <v>1344</v>
      </c>
      <c r="O91" s="14">
        <v>100</v>
      </c>
      <c r="P91" s="14">
        <v>100</v>
      </c>
      <c r="Q91" s="36">
        <v>20230702</v>
      </c>
      <c r="R91" s="36">
        <v>20240531</v>
      </c>
    </row>
    <row r="92" ht="40" customHeight="true" spans="1:18">
      <c r="A92" s="14">
        <v>87</v>
      </c>
      <c r="B92" s="15" t="s">
        <v>22</v>
      </c>
      <c r="C92" s="15" t="str">
        <f ca="1">IFERROR(VLOOKUP(D92,[3]人员明细!$E$1:$G$65536,3,FALSE),0)</f>
        <v>讲解员（实习生）</v>
      </c>
      <c r="D92" s="21" t="s">
        <v>233</v>
      </c>
      <c r="E92" s="17" t="s">
        <v>25</v>
      </c>
      <c r="F92" s="26" t="s">
        <v>234</v>
      </c>
      <c r="G92" s="14"/>
      <c r="H92" s="27" t="s">
        <v>38</v>
      </c>
      <c r="I92" s="31">
        <v>202406</v>
      </c>
      <c r="J92" s="17" t="s">
        <v>39</v>
      </c>
      <c r="K92" s="27" t="s">
        <v>51</v>
      </c>
      <c r="L92" s="14"/>
      <c r="M92" s="36">
        <v>202307</v>
      </c>
      <c r="N92" s="14">
        <v>1344</v>
      </c>
      <c r="O92" s="14">
        <v>100</v>
      </c>
      <c r="P92" s="14">
        <v>100</v>
      </c>
      <c r="Q92" s="36">
        <v>20230702</v>
      </c>
      <c r="R92" s="36">
        <v>20240531</v>
      </c>
    </row>
    <row r="93" ht="40" customHeight="true" spans="1:18">
      <c r="A93" s="14">
        <v>88</v>
      </c>
      <c r="B93" s="15" t="s">
        <v>22</v>
      </c>
      <c r="C93" s="15" t="str">
        <f ca="1">IFERROR(VLOOKUP(D93,[3]人员明细!$E$1:$G$65536,3,FALSE),0)</f>
        <v>讲解员（实习生）</v>
      </c>
      <c r="D93" s="21" t="s">
        <v>235</v>
      </c>
      <c r="E93" s="17" t="s">
        <v>61</v>
      </c>
      <c r="F93" s="26" t="s">
        <v>236</v>
      </c>
      <c r="G93" s="14"/>
      <c r="H93" s="27" t="s">
        <v>38</v>
      </c>
      <c r="I93" s="31">
        <v>202406</v>
      </c>
      <c r="J93" s="17" t="s">
        <v>39</v>
      </c>
      <c r="K93" s="27" t="s">
        <v>51</v>
      </c>
      <c r="L93" s="14"/>
      <c r="M93" s="36">
        <v>202307</v>
      </c>
      <c r="N93" s="14">
        <v>1344</v>
      </c>
      <c r="O93" s="14">
        <v>100</v>
      </c>
      <c r="P93" s="14">
        <v>100</v>
      </c>
      <c r="Q93" s="36">
        <v>20230702</v>
      </c>
      <c r="R93" s="36">
        <v>20240531</v>
      </c>
    </row>
    <row r="94" ht="40" customHeight="true" spans="1:18">
      <c r="A94" s="14">
        <v>89</v>
      </c>
      <c r="B94" s="15" t="s">
        <v>22</v>
      </c>
      <c r="C94" s="15" t="str">
        <f ca="1">IFERROR(VLOOKUP(D94,[3]人员明细!$E$1:$G$65536,3,FALSE),0)</f>
        <v>讲解员（实习生）</v>
      </c>
      <c r="D94" s="21" t="s">
        <v>237</v>
      </c>
      <c r="E94" s="17" t="s">
        <v>61</v>
      </c>
      <c r="F94" s="26" t="s">
        <v>238</v>
      </c>
      <c r="G94" s="14"/>
      <c r="H94" s="27" t="s">
        <v>38</v>
      </c>
      <c r="I94" s="31">
        <v>202406</v>
      </c>
      <c r="J94" s="17" t="s">
        <v>39</v>
      </c>
      <c r="K94" s="27" t="s">
        <v>87</v>
      </c>
      <c r="L94" s="14"/>
      <c r="M94" s="36">
        <v>202307</v>
      </c>
      <c r="N94" s="14">
        <v>1344</v>
      </c>
      <c r="O94" s="14">
        <v>100</v>
      </c>
      <c r="P94" s="14">
        <v>100</v>
      </c>
      <c r="Q94" s="36">
        <v>20230702</v>
      </c>
      <c r="R94" s="36">
        <v>20240531</v>
      </c>
    </row>
    <row r="95" ht="40" customHeight="true" spans="1:18">
      <c r="A95" s="14">
        <v>90</v>
      </c>
      <c r="B95" s="15" t="s">
        <v>22</v>
      </c>
      <c r="C95" s="15" t="str">
        <f ca="1">IFERROR(VLOOKUP(D95,[3]人员明细!$E$1:$G$65536,3,FALSE),0)</f>
        <v>讲解员（实习生）</v>
      </c>
      <c r="D95" s="21" t="s">
        <v>239</v>
      </c>
      <c r="E95" s="17" t="s">
        <v>61</v>
      </c>
      <c r="F95" s="26" t="s">
        <v>240</v>
      </c>
      <c r="G95" s="14"/>
      <c r="H95" s="27" t="s">
        <v>38</v>
      </c>
      <c r="I95" s="31">
        <v>202406</v>
      </c>
      <c r="J95" s="17" t="s">
        <v>39</v>
      </c>
      <c r="K95" s="27" t="s">
        <v>63</v>
      </c>
      <c r="L95" s="14"/>
      <c r="M95" s="36">
        <v>202307</v>
      </c>
      <c r="N95" s="14">
        <v>1344</v>
      </c>
      <c r="O95" s="14">
        <v>100</v>
      </c>
      <c r="P95" s="14">
        <v>100</v>
      </c>
      <c r="Q95" s="36">
        <v>20230702</v>
      </c>
      <c r="R95" s="36">
        <v>20240531</v>
      </c>
    </row>
    <row r="96" ht="40" customHeight="true" spans="1:18">
      <c r="A96" s="14">
        <v>91</v>
      </c>
      <c r="B96" s="15" t="s">
        <v>22</v>
      </c>
      <c r="C96" s="15" t="str">
        <f ca="1">IFERROR(VLOOKUP(D96,[3]人员明细!$E$1:$G$65536,3,FALSE),0)</f>
        <v>讲解员（实习生）</v>
      </c>
      <c r="D96" s="21" t="s">
        <v>241</v>
      </c>
      <c r="E96" s="17" t="s">
        <v>61</v>
      </c>
      <c r="F96" s="26" t="s">
        <v>242</v>
      </c>
      <c r="G96" s="14"/>
      <c r="H96" s="27" t="s">
        <v>38</v>
      </c>
      <c r="I96" s="31">
        <v>202406</v>
      </c>
      <c r="J96" s="17" t="s">
        <v>39</v>
      </c>
      <c r="K96" s="27" t="s">
        <v>29</v>
      </c>
      <c r="L96" s="14"/>
      <c r="M96" s="36">
        <v>202307</v>
      </c>
      <c r="N96" s="14">
        <v>1344</v>
      </c>
      <c r="O96" s="14">
        <v>100</v>
      </c>
      <c r="P96" s="14">
        <v>100</v>
      </c>
      <c r="Q96" s="36">
        <v>20230702</v>
      </c>
      <c r="R96" s="36">
        <v>20240531</v>
      </c>
    </row>
    <row r="97" ht="40" customHeight="true" spans="1:18">
      <c r="A97" s="14">
        <v>92</v>
      </c>
      <c r="B97" s="15" t="s">
        <v>22</v>
      </c>
      <c r="C97" s="15" t="str">
        <f ca="1">IFERROR(VLOOKUP(D97,[3]人员明细!$E$1:$G$65536,3,FALSE),0)</f>
        <v>讲解员（实习生）</v>
      </c>
      <c r="D97" s="21" t="s">
        <v>243</v>
      </c>
      <c r="E97" s="17" t="s">
        <v>61</v>
      </c>
      <c r="F97" s="26" t="s">
        <v>244</v>
      </c>
      <c r="G97" s="14"/>
      <c r="H97" s="27" t="s">
        <v>38</v>
      </c>
      <c r="I97" s="31">
        <v>202406</v>
      </c>
      <c r="J97" s="17" t="s">
        <v>39</v>
      </c>
      <c r="K97" s="27" t="s">
        <v>87</v>
      </c>
      <c r="L97" s="14"/>
      <c r="M97" s="36">
        <v>202307</v>
      </c>
      <c r="N97" s="14">
        <v>1344</v>
      </c>
      <c r="O97" s="14">
        <v>100</v>
      </c>
      <c r="P97" s="14">
        <v>100</v>
      </c>
      <c r="Q97" s="36">
        <v>20230702</v>
      </c>
      <c r="R97" s="36">
        <v>20240531</v>
      </c>
    </row>
    <row r="98" ht="40" customHeight="true" spans="1:18">
      <c r="A98" s="14">
        <v>93</v>
      </c>
      <c r="B98" s="15" t="s">
        <v>22</v>
      </c>
      <c r="C98" s="15" t="str">
        <f ca="1">IFERROR(VLOOKUP(D98,[3]人员明细!$E$1:$G$65536,3,FALSE),0)</f>
        <v>讲解员（实习生）</v>
      </c>
      <c r="D98" s="21" t="s">
        <v>245</v>
      </c>
      <c r="E98" s="17" t="s">
        <v>61</v>
      </c>
      <c r="F98" s="26" t="s">
        <v>246</v>
      </c>
      <c r="G98" s="14"/>
      <c r="H98" s="27" t="s">
        <v>38</v>
      </c>
      <c r="I98" s="31">
        <v>202406</v>
      </c>
      <c r="J98" s="17" t="s">
        <v>39</v>
      </c>
      <c r="K98" s="27" t="s">
        <v>87</v>
      </c>
      <c r="L98" s="14"/>
      <c r="M98" s="36">
        <v>202307</v>
      </c>
      <c r="N98" s="14">
        <v>1344</v>
      </c>
      <c r="O98" s="14">
        <v>100</v>
      </c>
      <c r="P98" s="14">
        <v>100</v>
      </c>
      <c r="Q98" s="36">
        <v>20230702</v>
      </c>
      <c r="R98" s="36">
        <v>20240531</v>
      </c>
    </row>
    <row r="99" ht="40" customHeight="true" spans="1:18">
      <c r="A99" s="14">
        <v>94</v>
      </c>
      <c r="B99" s="15" t="s">
        <v>22</v>
      </c>
      <c r="C99" s="15" t="str">
        <f ca="1">IFERROR(VLOOKUP(D99,[3]人员明细!$E$1:$G$65536,3,FALSE),0)</f>
        <v>接待员（实习生）</v>
      </c>
      <c r="D99" s="21" t="s">
        <v>247</v>
      </c>
      <c r="E99" s="17" t="s">
        <v>25</v>
      </c>
      <c r="F99" s="26" t="s">
        <v>248</v>
      </c>
      <c r="G99" s="14"/>
      <c r="H99" s="27" t="s">
        <v>38</v>
      </c>
      <c r="I99" s="31">
        <v>202406</v>
      </c>
      <c r="J99" s="17" t="s">
        <v>39</v>
      </c>
      <c r="K99" s="27" t="s">
        <v>63</v>
      </c>
      <c r="L99" s="14"/>
      <c r="M99" s="36">
        <v>202307</v>
      </c>
      <c r="N99" s="14">
        <v>1344</v>
      </c>
      <c r="O99" s="14">
        <v>100</v>
      </c>
      <c r="P99" s="14">
        <v>100</v>
      </c>
      <c r="Q99" s="36">
        <v>20230702</v>
      </c>
      <c r="R99" s="36">
        <v>20240531</v>
      </c>
    </row>
    <row r="100" ht="40" customHeight="true" spans="1:18">
      <c r="A100" s="14">
        <v>95</v>
      </c>
      <c r="B100" s="15" t="s">
        <v>249</v>
      </c>
      <c r="C100" s="15" t="s">
        <v>250</v>
      </c>
      <c r="D100" s="21" t="s">
        <v>251</v>
      </c>
      <c r="E100" s="17" t="s">
        <v>61</v>
      </c>
      <c r="F100" s="26" t="s">
        <v>252</v>
      </c>
      <c r="G100" s="14"/>
      <c r="H100" s="27" t="s">
        <v>253</v>
      </c>
      <c r="I100" s="31">
        <v>20220630</v>
      </c>
      <c r="J100" s="17" t="s">
        <v>254</v>
      </c>
      <c r="K100" s="27" t="s">
        <v>255</v>
      </c>
      <c r="L100" s="14"/>
      <c r="M100" s="36">
        <v>202309</v>
      </c>
      <c r="N100" s="14">
        <v>1344</v>
      </c>
      <c r="O100" s="14">
        <v>100</v>
      </c>
      <c r="P100" s="14">
        <v>100</v>
      </c>
      <c r="Q100" s="36">
        <v>20230901</v>
      </c>
      <c r="R100" s="36">
        <v>20240830</v>
      </c>
    </row>
    <row r="101" ht="40" customHeight="true" spans="1:18">
      <c r="A101" s="14" t="s">
        <v>256</v>
      </c>
      <c r="B101" s="14"/>
      <c r="C101" s="14"/>
      <c r="D101" s="14"/>
      <c r="E101" s="14"/>
      <c r="F101" s="14" t="s">
        <v>257</v>
      </c>
      <c r="G101" s="14"/>
      <c r="H101" s="14"/>
      <c r="I101" s="14"/>
      <c r="J101" s="14"/>
      <c r="K101" s="14"/>
      <c r="L101" s="14"/>
      <c r="M101" s="14"/>
      <c r="N101" s="14">
        <f>SUM(N6:N100)</f>
        <v>127680</v>
      </c>
      <c r="O101" s="14">
        <f>SUM(O6:O100)</f>
        <v>9500</v>
      </c>
      <c r="P101" s="14">
        <f>SUM(P52:P100)</f>
        <v>4900</v>
      </c>
      <c r="Q101" s="14"/>
      <c r="R101" s="14"/>
    </row>
  </sheetData>
  <mergeCells count="21">
    <mergeCell ref="B1:R1"/>
    <mergeCell ref="B2:E2"/>
    <mergeCell ref="O2:Q2"/>
    <mergeCell ref="B3:R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D41">
    <cfRule type="duplicateValues" dxfId="0" priority="48"/>
  </conditionalFormatting>
  <conditionalFormatting sqref="D47">
    <cfRule type="duplicateValues" dxfId="0" priority="21"/>
  </conditionalFormatting>
  <conditionalFormatting sqref="D48">
    <cfRule type="duplicateValues" dxfId="0" priority="20"/>
  </conditionalFormatting>
  <conditionalFormatting sqref="D49">
    <cfRule type="duplicateValues" dxfId="0" priority="19"/>
  </conditionalFormatting>
  <conditionalFormatting sqref="D50">
    <cfRule type="duplicateValues" dxfId="0" priority="18"/>
  </conditionalFormatting>
  <conditionalFormatting sqref="D51">
    <cfRule type="duplicateValues" dxfId="0" priority="17"/>
  </conditionalFormatting>
  <conditionalFormatting sqref="D52">
    <cfRule type="duplicateValues" dxfId="0" priority="16"/>
  </conditionalFormatting>
  <conditionalFormatting sqref="D53">
    <cfRule type="duplicateValues" dxfId="0" priority="15"/>
  </conditionalFormatting>
  <conditionalFormatting sqref="D54">
    <cfRule type="duplicateValues" dxfId="0" priority="14"/>
  </conditionalFormatting>
  <conditionalFormatting sqref="D55">
    <cfRule type="duplicateValues" dxfId="1" priority="6"/>
    <cfRule type="duplicateValues" dxfId="0" priority="8"/>
  </conditionalFormatting>
  <conditionalFormatting sqref="D56">
    <cfRule type="duplicateValues" dxfId="0" priority="3"/>
  </conditionalFormatting>
  <conditionalFormatting sqref="D57">
    <cfRule type="duplicateValues" dxfId="1" priority="7"/>
    <cfRule type="duplicateValues" dxfId="0" priority="9"/>
  </conditionalFormatting>
  <conditionalFormatting sqref="D58">
    <cfRule type="duplicateValues" dxfId="0" priority="11"/>
  </conditionalFormatting>
  <conditionalFormatting sqref="D59">
    <cfRule type="duplicateValues" dxfId="0" priority="12"/>
  </conditionalFormatting>
  <conditionalFormatting sqref="D60">
    <cfRule type="duplicateValues" dxfId="0" priority="5"/>
  </conditionalFormatting>
  <conditionalFormatting sqref="D42:D46">
    <cfRule type="duplicateValues" dxfId="0" priority="22"/>
  </conditionalFormatting>
  <conditionalFormatting sqref="D52:D54">
    <cfRule type="duplicateValues" dxfId="1" priority="13"/>
  </conditionalFormatting>
  <conditionalFormatting sqref="D58:D59">
    <cfRule type="duplicateValues" dxfId="1" priority="10"/>
  </conditionalFormatting>
  <conditionalFormatting sqref="D61:D98">
    <cfRule type="duplicateValues" dxfId="0" priority="2"/>
  </conditionalFormatting>
  <conditionalFormatting sqref="D99:D100">
    <cfRule type="duplicateValues" dxfId="0" priority="1"/>
  </conditionalFormatting>
  <conditionalFormatting sqref="D55 D57:D60">
    <cfRule type="duplicateValues" dxfId="1" priority="4"/>
  </conditionalFormatting>
  <dataValidations count="2">
    <dataValidation type="list" allowBlank="1" showInputMessage="1" showErrorMessage="1" sqref="J1:J3">
      <formula1>_AAC011</formula1>
    </dataValidation>
    <dataValidation type="list" allowBlank="1" showInputMessage="1" showErrorMessage="1" sqref="E1:E3">
      <formula1>_AAC004</formula1>
    </dataValidation>
  </dataValidations>
  <pageMargins left="0.590277777777778" right="0.251388888888889" top="0.751388888888889" bottom="0.751388888888889" header="0.298611111111111" footer="0.298611111111111"/>
  <pageSetup paperSize="9" scale="7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58"/>
  <sheetViews>
    <sheetView topLeftCell="B1" workbookViewId="0">
      <selection activeCell="B1" sqref="B1"/>
    </sheetView>
  </sheetViews>
  <sheetFormatPr defaultColWidth="9" defaultRowHeight="15.75" outlineLevelCol="5"/>
  <cols>
    <col min="2" max="2" width="5.25" style="1"/>
    <col min="3" max="3" width="13.125" style="1"/>
    <col min="4" max="4" width="20.375" style="1"/>
    <col min="5" max="5" width="13.125" style="1"/>
    <col min="6" max="6" width="13.375" style="1" customWidth="true"/>
  </cols>
  <sheetData>
    <row r="1" spans="2:6">
      <c r="B1" s="2" t="s">
        <v>258</v>
      </c>
      <c r="C1" s="2" t="s">
        <v>259</v>
      </c>
      <c r="D1" s="2" t="s">
        <v>260</v>
      </c>
      <c r="E1" s="2"/>
      <c r="F1" s="2" t="s">
        <v>261</v>
      </c>
    </row>
    <row r="2" spans="2:6">
      <c r="B2" s="1" t="s">
        <v>262</v>
      </c>
      <c r="C2" s="1" t="s">
        <v>263</v>
      </c>
      <c r="D2" s="1" t="s">
        <v>264</v>
      </c>
      <c r="F2" s="1" t="s">
        <v>265</v>
      </c>
    </row>
    <row r="3" spans="2:6">
      <c r="B3" s="1" t="s">
        <v>266</v>
      </c>
      <c r="C3" s="1" t="s">
        <v>267</v>
      </c>
      <c r="D3" s="1" t="s">
        <v>268</v>
      </c>
      <c r="F3" s="1" t="s">
        <v>269</v>
      </c>
    </row>
    <row r="4" spans="3:4">
      <c r="C4" s="1" t="s">
        <v>270</v>
      </c>
      <c r="D4" s="1" t="s">
        <v>271</v>
      </c>
    </row>
    <row r="5" spans="3:4">
      <c r="C5" s="1" t="s">
        <v>272</v>
      </c>
      <c r="D5" s="1" t="s">
        <v>273</v>
      </c>
    </row>
    <row r="6" spans="3:4">
      <c r="C6" s="1" t="s">
        <v>274</v>
      </c>
      <c r="D6" s="1" t="s">
        <v>275</v>
      </c>
    </row>
    <row r="7" spans="3:4">
      <c r="C7" s="1" t="s">
        <v>276</v>
      </c>
      <c r="D7" s="1" t="s">
        <v>277</v>
      </c>
    </row>
    <row r="8" spans="3:4">
      <c r="C8" s="1" t="s">
        <v>278</v>
      </c>
      <c r="D8" s="1" t="s">
        <v>279</v>
      </c>
    </row>
    <row r="9" spans="3:4">
      <c r="C9" s="1" t="s">
        <v>280</v>
      </c>
      <c r="D9" s="1" t="s">
        <v>281</v>
      </c>
    </row>
    <row r="10" spans="3:4">
      <c r="C10" s="1" t="s">
        <v>282</v>
      </c>
      <c r="D10" s="1" t="s">
        <v>283</v>
      </c>
    </row>
    <row r="11" spans="3:4">
      <c r="C11" s="1" t="s">
        <v>284</v>
      </c>
      <c r="D11" s="1" t="s">
        <v>285</v>
      </c>
    </row>
    <row r="12" spans="3:4">
      <c r="C12" s="1" t="s">
        <v>286</v>
      </c>
      <c r="D12" s="1" t="s">
        <v>287</v>
      </c>
    </row>
    <row r="13" spans="3:3">
      <c r="C13" s="1" t="s">
        <v>288</v>
      </c>
    </row>
    <row r="14" spans="3:3">
      <c r="C14" s="1" t="s">
        <v>289</v>
      </c>
    </row>
    <row r="15" spans="3:4">
      <c r="C15" s="1" t="s">
        <v>290</v>
      </c>
      <c r="D15" s="1" t="s">
        <v>291</v>
      </c>
    </row>
    <row r="16" spans="3:4">
      <c r="C16" s="1" t="s">
        <v>292</v>
      </c>
      <c r="D16" s="1" t="s">
        <v>293</v>
      </c>
    </row>
    <row r="17" spans="3:4">
      <c r="C17" s="1" t="s">
        <v>294</v>
      </c>
      <c r="D17" s="1" t="s">
        <v>295</v>
      </c>
    </row>
    <row r="18" spans="3:3">
      <c r="C18" s="1" t="s">
        <v>296</v>
      </c>
    </row>
    <row r="19" spans="3:3">
      <c r="C19" s="1" t="s">
        <v>297</v>
      </c>
    </row>
    <row r="20" spans="3:4">
      <c r="C20" s="1" t="s">
        <v>298</v>
      </c>
      <c r="D20" s="2"/>
    </row>
    <row r="21" spans="3:3">
      <c r="C21" s="1" t="s">
        <v>299</v>
      </c>
    </row>
    <row r="22" spans="3:3">
      <c r="C22" s="1" t="s">
        <v>300</v>
      </c>
    </row>
    <row r="23" spans="3:3">
      <c r="C23" s="1" t="s">
        <v>301</v>
      </c>
    </row>
    <row r="24" spans="3:3">
      <c r="C24" s="1" t="s">
        <v>302</v>
      </c>
    </row>
    <row r="25" spans="3:3">
      <c r="C25" s="1" t="s">
        <v>303</v>
      </c>
    </row>
    <row r="26" spans="3:3">
      <c r="C26" s="1" t="s">
        <v>304</v>
      </c>
    </row>
    <row r="27" spans="3:3">
      <c r="C27" s="1" t="s">
        <v>305</v>
      </c>
    </row>
    <row r="28" spans="3:3">
      <c r="C28" s="1" t="s">
        <v>306</v>
      </c>
    </row>
    <row r="29" spans="3:3">
      <c r="C29" s="1" t="s">
        <v>307</v>
      </c>
    </row>
    <row r="30" spans="3:3">
      <c r="C30" s="1" t="s">
        <v>308</v>
      </c>
    </row>
    <row r="31" spans="3:3">
      <c r="C31" s="1" t="s">
        <v>309</v>
      </c>
    </row>
    <row r="32" spans="3:3">
      <c r="C32" s="1" t="s">
        <v>310</v>
      </c>
    </row>
    <row r="33" spans="3:3">
      <c r="C33" s="1" t="s">
        <v>311</v>
      </c>
    </row>
    <row r="34" spans="3:3">
      <c r="C34" s="1" t="s">
        <v>312</v>
      </c>
    </row>
    <row r="35" spans="3:3">
      <c r="C35" s="1" t="s">
        <v>313</v>
      </c>
    </row>
    <row r="36" spans="3:3">
      <c r="C36" s="1" t="s">
        <v>314</v>
      </c>
    </row>
    <row r="37" spans="3:3">
      <c r="C37" s="1" t="s">
        <v>315</v>
      </c>
    </row>
    <row r="38" spans="3:3">
      <c r="C38" s="1" t="s">
        <v>316</v>
      </c>
    </row>
    <row r="39" spans="3:3">
      <c r="C39" s="1" t="s">
        <v>317</v>
      </c>
    </row>
    <row r="40" spans="3:3">
      <c r="C40" s="1" t="s">
        <v>318</v>
      </c>
    </row>
    <row r="41" spans="3:3">
      <c r="C41" s="1" t="s">
        <v>319</v>
      </c>
    </row>
    <row r="42" spans="3:3">
      <c r="C42" s="1" t="s">
        <v>320</v>
      </c>
    </row>
    <row r="43" spans="3:3">
      <c r="C43" s="1" t="s">
        <v>321</v>
      </c>
    </row>
    <row r="44" spans="3:3">
      <c r="C44" s="1" t="s">
        <v>322</v>
      </c>
    </row>
    <row r="45" spans="3:3">
      <c r="C45" s="1" t="s">
        <v>323</v>
      </c>
    </row>
    <row r="46" spans="3:3">
      <c r="C46" s="1" t="s">
        <v>324</v>
      </c>
    </row>
    <row r="47" spans="3:3">
      <c r="C47" s="1" t="s">
        <v>325</v>
      </c>
    </row>
    <row r="48" spans="3:3">
      <c r="C48" s="1" t="s">
        <v>326</v>
      </c>
    </row>
    <row r="49" spans="3:3">
      <c r="C49" s="1" t="s">
        <v>327</v>
      </c>
    </row>
    <row r="50" spans="3:3">
      <c r="C50" s="1" t="s">
        <v>328</v>
      </c>
    </row>
    <row r="51" spans="3:3">
      <c r="C51" s="1" t="s">
        <v>329</v>
      </c>
    </row>
    <row r="52" spans="3:3">
      <c r="C52" s="1" t="s">
        <v>330</v>
      </c>
    </row>
    <row r="53" spans="3:3">
      <c r="C53" s="1" t="s">
        <v>331</v>
      </c>
    </row>
    <row r="54" spans="3:3">
      <c r="C54" s="1" t="s">
        <v>332</v>
      </c>
    </row>
    <row r="55" spans="3:3">
      <c r="C55" s="1" t="s">
        <v>333</v>
      </c>
    </row>
    <row r="56" spans="3:3">
      <c r="C56" s="1" t="s">
        <v>334</v>
      </c>
    </row>
    <row r="57" spans="3:3">
      <c r="C57" s="1" t="s">
        <v>335</v>
      </c>
    </row>
    <row r="58" spans="3:3">
      <c r="C58" s="1" t="s">
        <v>336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jsrc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lxj</dc:creator>
  <cp:lastModifiedBy>btzbh1234</cp:lastModifiedBy>
  <cp:revision>1</cp:revision>
  <dcterms:created xsi:type="dcterms:W3CDTF">2007-04-18T22:53:00Z</dcterms:created>
  <cp:lastPrinted>2010-01-22T16:34:00Z</cp:lastPrinted>
  <dcterms:modified xsi:type="dcterms:W3CDTF">2023-11-08T10:26:47Z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D9631130532445B48F1712B4AC630D4B</vt:lpwstr>
  </property>
</Properties>
</file>