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<sst xmlns="http://schemas.openxmlformats.org/spreadsheetml/2006/main" count="877" uniqueCount="485">
  <si>
    <t>2024年4月困难群体公益岗岗位补贴人员信息汇总表</t>
  </si>
  <si>
    <t>序号</t>
  </si>
  <si>
    <t>姓名</t>
  </si>
  <si>
    <t>性别</t>
  </si>
  <si>
    <t>身份证号</t>
  </si>
  <si>
    <t>联系方式</t>
  </si>
  <si>
    <t>岗位名称</t>
  </si>
  <si>
    <t>应发工资总额</t>
  </si>
  <si>
    <t>补贴个人社保</t>
  </si>
  <si>
    <t>实发金额</t>
  </si>
  <si>
    <t>补贴发放期限</t>
  </si>
  <si>
    <t>工作单位</t>
  </si>
  <si>
    <t>备注</t>
  </si>
  <si>
    <t>1</t>
  </si>
  <si>
    <t>陈帮庚</t>
  </si>
  <si>
    <t>男</t>
  </si>
  <si>
    <t>4600***********056</t>
  </si>
  <si>
    <t>139******33</t>
  </si>
  <si>
    <t>其他非营利性劳动服务</t>
  </si>
  <si>
    <t>4月</t>
  </si>
  <si>
    <t>保亭黎族苗族自治县市场监督管理局</t>
  </si>
  <si>
    <t>2</t>
  </si>
  <si>
    <t>陈朝坚</t>
  </si>
  <si>
    <t>4600***********174</t>
  </si>
  <si>
    <t>188******60</t>
  </si>
  <si>
    <t>协管员</t>
  </si>
  <si>
    <t>保亭黎族苗族自治县民政局</t>
  </si>
  <si>
    <t>3</t>
  </si>
  <si>
    <t>陈代华</t>
  </si>
  <si>
    <t>4600***********3324</t>
  </si>
  <si>
    <t>139******96</t>
  </si>
  <si>
    <t>保洁员</t>
  </si>
  <si>
    <t>保亭黎族苗族自治县金江居委会</t>
  </si>
  <si>
    <t>4</t>
  </si>
  <si>
    <t>陈德明</t>
  </si>
  <si>
    <t>4600***********013</t>
  </si>
  <si>
    <t>132******76</t>
  </si>
  <si>
    <t>环卫清扫保洁岗</t>
  </si>
  <si>
    <t>保亭黎族苗族自治县园林环卫中心</t>
  </si>
  <si>
    <t>5</t>
  </si>
  <si>
    <t>陈桂兰</t>
  </si>
  <si>
    <t>女</t>
  </si>
  <si>
    <t>4600***********320</t>
  </si>
  <si>
    <t>152******37</t>
  </si>
  <si>
    <t>6</t>
  </si>
  <si>
    <t>陈海凤</t>
  </si>
  <si>
    <t>4600***********925</t>
  </si>
  <si>
    <t>工勤岗</t>
  </si>
  <si>
    <t>保亭黎族苗族自治县就业服务中心</t>
  </si>
  <si>
    <t>7</t>
  </si>
  <si>
    <t>陈海云</t>
  </si>
  <si>
    <t>4600***********315</t>
  </si>
  <si>
    <t>138******61</t>
  </si>
  <si>
    <t>8</t>
  </si>
  <si>
    <t>陈菁</t>
  </si>
  <si>
    <t>4600***********029</t>
  </si>
  <si>
    <t>139******68</t>
  </si>
  <si>
    <t>9</t>
  </si>
  <si>
    <t>陈柳</t>
  </si>
  <si>
    <t>4600***********028</t>
  </si>
  <si>
    <t>139******42</t>
  </si>
  <si>
    <t>中共保亭黎族苗族自治县委统战部</t>
  </si>
  <si>
    <t>10</t>
  </si>
  <si>
    <t>陈妹</t>
  </si>
  <si>
    <t>4600***********026</t>
  </si>
  <si>
    <t>138******22</t>
  </si>
  <si>
    <t>11</t>
  </si>
  <si>
    <t>4600***********520</t>
  </si>
  <si>
    <t>181******36</t>
  </si>
  <si>
    <t>12</t>
  </si>
  <si>
    <t>陈香妹</t>
  </si>
  <si>
    <t>4453***********760</t>
  </si>
  <si>
    <t>189******98</t>
  </si>
  <si>
    <t>13</t>
  </si>
  <si>
    <t>陈晓淋</t>
  </si>
  <si>
    <t>4600***********928</t>
  </si>
  <si>
    <t>138******50</t>
  </si>
  <si>
    <t>保亭黎族苗族自治县人社局</t>
  </si>
  <si>
    <t>14</t>
  </si>
  <si>
    <t>陈晓卿</t>
  </si>
  <si>
    <t>4452***********02X</t>
  </si>
  <si>
    <t>152******86</t>
  </si>
  <si>
    <t>民政协管员</t>
  </si>
  <si>
    <t>保亭黎族苗族自治县茶场居</t>
  </si>
  <si>
    <t>15</t>
  </si>
  <si>
    <t>陈子凯</t>
  </si>
  <si>
    <t>4600***********014</t>
  </si>
  <si>
    <t>138******65</t>
  </si>
  <si>
    <t>16</t>
  </si>
  <si>
    <t>邓亚标</t>
  </si>
  <si>
    <t>4600***********039</t>
  </si>
  <si>
    <t>139******08</t>
  </si>
  <si>
    <t>保亭黎族苗族自治县保城镇人民政府</t>
  </si>
  <si>
    <t>17</t>
  </si>
  <si>
    <t>董大海</t>
  </si>
  <si>
    <t>4600***********010</t>
  </si>
  <si>
    <t>139******38</t>
  </si>
  <si>
    <t>保亭黎族苗族自治县退役军人事务局</t>
  </si>
  <si>
    <t>18</t>
  </si>
  <si>
    <t>董永能</t>
  </si>
  <si>
    <t>4600***********035</t>
  </si>
  <si>
    <t>139******65</t>
  </si>
  <si>
    <t>司机</t>
  </si>
  <si>
    <t>19</t>
  </si>
  <si>
    <t>冯娟</t>
  </si>
  <si>
    <t>4600***********926</t>
  </si>
  <si>
    <t>138******03</t>
  </si>
  <si>
    <t>20</t>
  </si>
  <si>
    <t>符永晖</t>
  </si>
  <si>
    <t>4600***********017</t>
  </si>
  <si>
    <t>156******11</t>
  </si>
  <si>
    <t>保亭县妇联</t>
  </si>
  <si>
    <t>21</t>
  </si>
  <si>
    <t>郭小琴</t>
  </si>
  <si>
    <t>4600***********921</t>
  </si>
  <si>
    <t>151******59</t>
  </si>
  <si>
    <t>保亭县乡村振兴局</t>
  </si>
  <si>
    <t>22</t>
  </si>
  <si>
    <t>何海川</t>
  </si>
  <si>
    <t>4600***********912</t>
  </si>
  <si>
    <t>139******70</t>
  </si>
  <si>
    <t>23</t>
  </si>
  <si>
    <t>洪爱荣</t>
  </si>
  <si>
    <t>4600***********227</t>
  </si>
  <si>
    <t>139******28</t>
  </si>
  <si>
    <t>保亭黎族苗族自治县社会保险服务中心</t>
  </si>
  <si>
    <t>24</t>
  </si>
  <si>
    <t>黄海兰</t>
  </si>
  <si>
    <t>4600***********625</t>
  </si>
  <si>
    <t>188******70</t>
  </si>
  <si>
    <t>保亭黎族苗族自治县住建局</t>
  </si>
  <si>
    <t>25</t>
  </si>
  <si>
    <t>黄梦芷</t>
  </si>
  <si>
    <t>4600***********027</t>
  </si>
  <si>
    <t>188******02</t>
  </si>
  <si>
    <t>26</t>
  </si>
  <si>
    <t>黄敏</t>
  </si>
  <si>
    <t>4600***********011</t>
  </si>
  <si>
    <t>138******38</t>
  </si>
  <si>
    <t>27</t>
  </si>
  <si>
    <t>黄清妹</t>
  </si>
  <si>
    <t>139******01</t>
  </si>
  <si>
    <t>经办员</t>
  </si>
  <si>
    <t>28</t>
  </si>
  <si>
    <t>黄庆燕</t>
  </si>
  <si>
    <t>139******79</t>
  </si>
  <si>
    <t>29</t>
  </si>
  <si>
    <t>黄淑英</t>
  </si>
  <si>
    <t>4600***********923</t>
  </si>
  <si>
    <t>138******68</t>
  </si>
  <si>
    <t>保亭县司法局</t>
  </si>
  <si>
    <t>30</t>
  </si>
  <si>
    <t>黄文进</t>
  </si>
  <si>
    <t>4600***********033</t>
  </si>
  <si>
    <t>138******98</t>
  </si>
  <si>
    <t>31</t>
  </si>
  <si>
    <t>黄瑕</t>
  </si>
  <si>
    <t>4600***********54X</t>
  </si>
  <si>
    <t>138******09</t>
  </si>
  <si>
    <t>非税收入员</t>
  </si>
  <si>
    <t>保亭黎族苗族自治县综合行政执法局</t>
  </si>
  <si>
    <t>32</t>
  </si>
  <si>
    <t>黄霞</t>
  </si>
  <si>
    <t>4600***********421</t>
  </si>
  <si>
    <t>136******32</t>
  </si>
  <si>
    <t>33</t>
  </si>
  <si>
    <t>黄秀莹</t>
  </si>
  <si>
    <t>4600***********127</t>
  </si>
  <si>
    <t>139******99</t>
  </si>
  <si>
    <t>保亭县农业综合建设服务中心</t>
  </si>
  <si>
    <t>34</t>
  </si>
  <si>
    <t>黄许云</t>
  </si>
  <si>
    <t>4600***********121</t>
  </si>
  <si>
    <t>136******12</t>
  </si>
  <si>
    <t>保亭黎族苗族自治县市场物业开发服务中心</t>
  </si>
  <si>
    <t>35</t>
  </si>
  <si>
    <t>黄玉深</t>
  </si>
  <si>
    <t>4600***********422</t>
  </si>
  <si>
    <t>138******75</t>
  </si>
  <si>
    <t>保亭黎族苗族自治县机关事务服务中心</t>
  </si>
  <si>
    <t>36</t>
  </si>
  <si>
    <t>黄月妹</t>
  </si>
  <si>
    <t>4600***********040</t>
  </si>
  <si>
    <t>188******95</t>
  </si>
  <si>
    <t>37</t>
  </si>
  <si>
    <t>黄照燕</t>
  </si>
  <si>
    <t>4600***********546</t>
  </si>
  <si>
    <t>155******65</t>
  </si>
  <si>
    <t>38</t>
  </si>
  <si>
    <t>黄治</t>
  </si>
  <si>
    <t>138******71</t>
  </si>
  <si>
    <t>残联协管员</t>
  </si>
  <si>
    <t>39</t>
  </si>
  <si>
    <t>纪新娜</t>
  </si>
  <si>
    <t>4600***********266</t>
  </si>
  <si>
    <t>135******52</t>
  </si>
  <si>
    <t>40</t>
  </si>
  <si>
    <t>纪祝燕</t>
  </si>
  <si>
    <t>4601***********020</t>
  </si>
  <si>
    <t>150******53</t>
  </si>
  <si>
    <t>41</t>
  </si>
  <si>
    <t>李国</t>
  </si>
  <si>
    <t>4600***********519</t>
  </si>
  <si>
    <t>182******9</t>
  </si>
  <si>
    <t>保亭黎族苗族自治县三道居委会</t>
  </si>
  <si>
    <t>42</t>
  </si>
  <si>
    <t>李海雄</t>
  </si>
  <si>
    <t>4600***********518</t>
  </si>
  <si>
    <t>189******99</t>
  </si>
  <si>
    <t>公共设施维护</t>
  </si>
  <si>
    <t>43</t>
  </si>
  <si>
    <t>李佳圆</t>
  </si>
  <si>
    <t>4600***********047</t>
  </si>
  <si>
    <t>152******03</t>
  </si>
  <si>
    <t>44</t>
  </si>
  <si>
    <t>李经龙</t>
  </si>
  <si>
    <t>183******85</t>
  </si>
  <si>
    <t>记者</t>
  </si>
  <si>
    <t>保亭县融媒体中心</t>
  </si>
  <si>
    <t>45</t>
  </si>
  <si>
    <t>李雪玲</t>
  </si>
  <si>
    <t>4412***********021</t>
  </si>
  <si>
    <t>139******61</t>
  </si>
  <si>
    <t>公共环境绿化</t>
  </si>
  <si>
    <t>46</t>
  </si>
  <si>
    <t>李雪意</t>
  </si>
  <si>
    <t>4600***********720</t>
  </si>
  <si>
    <t>182******68</t>
  </si>
  <si>
    <t>档案协管员</t>
  </si>
  <si>
    <t>保亭县档案馆</t>
  </si>
  <si>
    <t>47</t>
  </si>
  <si>
    <t>李艳婵</t>
  </si>
  <si>
    <t>4501***********827</t>
  </si>
  <si>
    <t>150******54</t>
  </si>
  <si>
    <t>48</t>
  </si>
  <si>
    <t>梁军霞</t>
  </si>
  <si>
    <t>1304***********120</t>
  </si>
  <si>
    <t>132******77</t>
  </si>
  <si>
    <t>49</t>
  </si>
  <si>
    <t>梁若</t>
  </si>
  <si>
    <t>4600***********947</t>
  </si>
  <si>
    <t>182******29</t>
  </si>
  <si>
    <t>保亭县文联</t>
  </si>
  <si>
    <t>50</t>
  </si>
  <si>
    <t>林朝民</t>
  </si>
  <si>
    <t>4600***********311</t>
  </si>
  <si>
    <t>182******56</t>
  </si>
  <si>
    <t>51</t>
  </si>
  <si>
    <t>林成坚</t>
  </si>
  <si>
    <t>4600***********336</t>
  </si>
  <si>
    <t>152******26</t>
  </si>
  <si>
    <t>52</t>
  </si>
  <si>
    <t>林琼玉</t>
  </si>
  <si>
    <t>139******21</t>
  </si>
  <si>
    <t>53</t>
  </si>
  <si>
    <t>林如坚</t>
  </si>
  <si>
    <t>4600***********927</t>
  </si>
  <si>
    <t>54</t>
  </si>
  <si>
    <t>林伟富</t>
  </si>
  <si>
    <t>4600***********310</t>
  </si>
  <si>
    <t>176******06</t>
  </si>
  <si>
    <t>55</t>
  </si>
  <si>
    <t>林叶</t>
  </si>
  <si>
    <t>4600***********484</t>
  </si>
  <si>
    <t>182******25</t>
  </si>
  <si>
    <t>56</t>
  </si>
  <si>
    <t>林玉蓉</t>
  </si>
  <si>
    <t>4600***********762</t>
  </si>
  <si>
    <t>138******62</t>
  </si>
  <si>
    <t>57</t>
  </si>
  <si>
    <t>刘美玲</t>
  </si>
  <si>
    <t>4600***********587</t>
  </si>
  <si>
    <t>181******71</t>
  </si>
  <si>
    <t>58</t>
  </si>
  <si>
    <t>卢坤兰</t>
  </si>
  <si>
    <t>4409***********188</t>
  </si>
  <si>
    <t>130******42</t>
  </si>
  <si>
    <t>59</t>
  </si>
  <si>
    <t>麦珠妹</t>
  </si>
  <si>
    <t>4409***********428</t>
  </si>
  <si>
    <t>186******53</t>
  </si>
  <si>
    <t>公益性岗</t>
  </si>
  <si>
    <t>保亭黎族苗族自治县残疾人联合会</t>
  </si>
  <si>
    <t>60</t>
  </si>
  <si>
    <t>蒙证弟</t>
  </si>
  <si>
    <t>4600***********02X</t>
  </si>
  <si>
    <t>138******99</t>
  </si>
  <si>
    <t>61</t>
  </si>
  <si>
    <t>欧海球</t>
  </si>
  <si>
    <t>4409***********424</t>
  </si>
  <si>
    <t>152******78</t>
  </si>
  <si>
    <t>62</t>
  </si>
  <si>
    <t>邱德森</t>
  </si>
  <si>
    <t>4600***********713</t>
  </si>
  <si>
    <t>185******96</t>
  </si>
  <si>
    <t>保亭黎族苗族自治县热作居委会</t>
  </si>
  <si>
    <t>63</t>
  </si>
  <si>
    <t>覃伟金</t>
  </si>
  <si>
    <t>152******24</t>
  </si>
  <si>
    <t>保安</t>
  </si>
  <si>
    <t>64</t>
  </si>
  <si>
    <t>谭文深</t>
  </si>
  <si>
    <t>4600***********51X</t>
  </si>
  <si>
    <t>151******87</t>
  </si>
  <si>
    <t>公共卫生保洁</t>
  </si>
  <si>
    <t>65</t>
  </si>
  <si>
    <t>谭宇珍</t>
  </si>
  <si>
    <t>4600***********025</t>
  </si>
  <si>
    <t>182******03</t>
  </si>
  <si>
    <t>66</t>
  </si>
  <si>
    <t>王春燕</t>
  </si>
  <si>
    <t>4600***********242</t>
  </si>
  <si>
    <t>188******56</t>
  </si>
  <si>
    <t>67</t>
  </si>
  <si>
    <t>王桂妹</t>
  </si>
  <si>
    <t>4601***********920</t>
  </si>
  <si>
    <t>136******99</t>
  </si>
  <si>
    <t>后勤岗</t>
  </si>
  <si>
    <t>保亭黎族苗族自治县安全检验检测服务中心</t>
  </si>
  <si>
    <t>68</t>
  </si>
  <si>
    <t>王海珠</t>
  </si>
  <si>
    <t>139******95</t>
  </si>
  <si>
    <t>69</t>
  </si>
  <si>
    <t>王锦花</t>
  </si>
  <si>
    <t>4600***********042</t>
  </si>
  <si>
    <t>152******90</t>
  </si>
  <si>
    <t>70</t>
  </si>
  <si>
    <t>王进杰</t>
  </si>
  <si>
    <t>4600***********111</t>
  </si>
  <si>
    <t>保亭黎族苗族自治县南茂居委会</t>
  </si>
  <si>
    <t>71</t>
  </si>
  <si>
    <t>王开孝</t>
  </si>
  <si>
    <t>4600***********079</t>
  </si>
  <si>
    <t>139******12</t>
  </si>
  <si>
    <t>生产岗</t>
  </si>
  <si>
    <t>保亭黎族苗族自治县农业服务中心</t>
  </si>
  <si>
    <t>72</t>
  </si>
  <si>
    <t>王玲</t>
  </si>
  <si>
    <t>4600***********022</t>
  </si>
  <si>
    <t>保亭黎族苗族自治县发改委</t>
  </si>
  <si>
    <t>73</t>
  </si>
  <si>
    <t>王弥飞</t>
  </si>
  <si>
    <t>4600***********411</t>
  </si>
  <si>
    <t>188******45</t>
  </si>
  <si>
    <t>74</t>
  </si>
  <si>
    <t>王明珠</t>
  </si>
  <si>
    <t>4600***********124</t>
  </si>
  <si>
    <t>133******38</t>
  </si>
  <si>
    <t>保亭县接待服务中心</t>
  </si>
  <si>
    <t>75</t>
  </si>
  <si>
    <t>王秀月</t>
  </si>
  <si>
    <t>4600***********265</t>
  </si>
  <si>
    <t>150******88</t>
  </si>
  <si>
    <t>76</t>
  </si>
  <si>
    <t>王智军</t>
  </si>
  <si>
    <t>4600***********01X</t>
  </si>
  <si>
    <t>136******15</t>
  </si>
  <si>
    <t>执法队员</t>
  </si>
  <si>
    <t>保亭县新政镇人民政府</t>
  </si>
  <si>
    <t>77</t>
  </si>
  <si>
    <t>韦敦明</t>
  </si>
  <si>
    <t>4600***********316</t>
  </si>
  <si>
    <t>139******80</t>
  </si>
  <si>
    <t>78</t>
  </si>
  <si>
    <t>韦日红</t>
  </si>
  <si>
    <t>139******40</t>
  </si>
  <si>
    <t>79</t>
  </si>
  <si>
    <t>韦勇</t>
  </si>
  <si>
    <t>4600***********913</t>
  </si>
  <si>
    <t>187******32</t>
  </si>
  <si>
    <t>80</t>
  </si>
  <si>
    <t>韦志</t>
  </si>
  <si>
    <t>4600***********918</t>
  </si>
  <si>
    <t>138******43</t>
  </si>
  <si>
    <t>保亭黎族苗族自治县工商业联合会</t>
  </si>
  <si>
    <t>81</t>
  </si>
  <si>
    <t>魏三妹</t>
  </si>
  <si>
    <t>4600***********020</t>
  </si>
  <si>
    <t>133******46</t>
  </si>
  <si>
    <t>82</t>
  </si>
  <si>
    <t>吴芳桂</t>
  </si>
  <si>
    <t>4600***********049</t>
  </si>
  <si>
    <t>151******74</t>
  </si>
  <si>
    <t>保亭县妇幼保健计划生育服务中心</t>
  </si>
  <si>
    <t>83</t>
  </si>
  <si>
    <t>吴建军</t>
  </si>
  <si>
    <t>152******57</t>
  </si>
  <si>
    <t>84</t>
  </si>
  <si>
    <t>伍开权</t>
  </si>
  <si>
    <t>4600***********910</t>
  </si>
  <si>
    <t>153******05</t>
  </si>
  <si>
    <t>85</t>
  </si>
  <si>
    <t>邢慧春</t>
  </si>
  <si>
    <t>4600***********581</t>
  </si>
  <si>
    <t>139******37</t>
  </si>
  <si>
    <t>86</t>
  </si>
  <si>
    <t>邢绿绿</t>
  </si>
  <si>
    <t>4600***********221</t>
  </si>
  <si>
    <t>150******11</t>
  </si>
  <si>
    <t>87</t>
  </si>
  <si>
    <t>许春若</t>
  </si>
  <si>
    <t>4600***********341</t>
  </si>
  <si>
    <t>138******57</t>
  </si>
  <si>
    <t>88</t>
  </si>
  <si>
    <t>杨国玲</t>
  </si>
  <si>
    <t>4600***********52X</t>
  </si>
  <si>
    <t>139******41</t>
  </si>
  <si>
    <t>89</t>
  </si>
  <si>
    <t>杨妹</t>
  </si>
  <si>
    <t>4600***********420</t>
  </si>
  <si>
    <t>188******28</t>
  </si>
  <si>
    <t>90</t>
  </si>
  <si>
    <t>杨婷鹤</t>
  </si>
  <si>
    <t>4600***********043</t>
  </si>
  <si>
    <t>138******26</t>
  </si>
  <si>
    <t>91</t>
  </si>
  <si>
    <t>叶仁来</t>
  </si>
  <si>
    <t>3622***********423</t>
  </si>
  <si>
    <t>139******25</t>
  </si>
  <si>
    <t>92</t>
  </si>
  <si>
    <t>张仕南</t>
  </si>
  <si>
    <t>4600***********110</t>
  </si>
  <si>
    <t>153******08</t>
  </si>
  <si>
    <t>93</t>
  </si>
  <si>
    <t>张燕</t>
  </si>
  <si>
    <t>139******36</t>
  </si>
  <si>
    <t>办公室岗</t>
  </si>
  <si>
    <t>保亭黎族苗族自治县医疗保障局</t>
  </si>
  <si>
    <t>94</t>
  </si>
  <si>
    <t>张智霞</t>
  </si>
  <si>
    <t>4221***********825</t>
  </si>
  <si>
    <t>177******09</t>
  </si>
  <si>
    <t>95</t>
  </si>
  <si>
    <t>郑惠连</t>
  </si>
  <si>
    <t>4600***********246</t>
  </si>
  <si>
    <t>139******71</t>
  </si>
  <si>
    <t>96</t>
  </si>
  <si>
    <t>郑秋梅</t>
  </si>
  <si>
    <t>4525***********585</t>
  </si>
  <si>
    <t>187******86</t>
  </si>
  <si>
    <t>97</t>
  </si>
  <si>
    <t>钟伟</t>
  </si>
  <si>
    <t>4600***********094</t>
  </si>
  <si>
    <t>133******66</t>
  </si>
  <si>
    <t>98</t>
  </si>
  <si>
    <t>钟友泽</t>
  </si>
  <si>
    <t>4600***********513</t>
  </si>
  <si>
    <t>189******18</t>
  </si>
  <si>
    <t>公共交通管理及服务</t>
  </si>
  <si>
    <t>99</t>
  </si>
  <si>
    <t>朱彩宇</t>
  </si>
  <si>
    <t>182******35</t>
  </si>
  <si>
    <t>宣传政策岗</t>
  </si>
  <si>
    <t>保亭黎族苗族自治县水务服务中心</t>
  </si>
  <si>
    <t>100</t>
  </si>
  <si>
    <t>朱洪玉</t>
  </si>
  <si>
    <t>财务协管员</t>
  </si>
  <si>
    <t>101</t>
  </si>
  <si>
    <t>朱庆益</t>
  </si>
  <si>
    <t>150******82</t>
  </si>
  <si>
    <t>102</t>
  </si>
  <si>
    <t>卓乐明</t>
  </si>
  <si>
    <t>4600***********915</t>
  </si>
  <si>
    <t>187******98</t>
  </si>
  <si>
    <t>103</t>
  </si>
  <si>
    <t>卓明福</t>
  </si>
  <si>
    <t>4600***********019</t>
  </si>
  <si>
    <t>139******97</t>
  </si>
  <si>
    <t>104</t>
  </si>
  <si>
    <t>邹汉霖</t>
  </si>
  <si>
    <t>4600***********41X</t>
  </si>
  <si>
    <t>187******82</t>
  </si>
  <si>
    <t>105</t>
  </si>
  <si>
    <t>冯庆</t>
  </si>
  <si>
    <t>供销社</t>
  </si>
  <si>
    <t>106</t>
  </si>
  <si>
    <t>赵书生</t>
  </si>
  <si>
    <t>4600***********118</t>
  </si>
  <si>
    <t>152******58</t>
  </si>
  <si>
    <t>107</t>
  </si>
  <si>
    <t>陈林明</t>
  </si>
  <si>
    <t>108</t>
  </si>
  <si>
    <t>严蕾</t>
  </si>
  <si>
    <t>139******10</t>
  </si>
  <si>
    <t>档案室协管员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</si>
</sst>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workbookViewId="0">
      <selection activeCell="I3" sqref="I3"/>
    </sheetView>
  </sheetViews>
  <sheetFormatPr defaultColWidth="9" defaultRowHeight="40" customHeight="1"/>
  <cols>
    <col min="1" max="1" width="6.375" style="1" customWidth="1"/>
    <col min="2" max="2" width="13.125" style="1" customWidth="1"/>
    <col min="3" max="3" width="9.5" style="1" customWidth="1"/>
    <col min="4" max="4" width="23.25" style="1" customWidth="1"/>
    <col min="5" max="5" width="18.25" style="1" customWidth="1"/>
    <col min="6" max="6" width="18.875" style="2" customWidth="1"/>
    <col min="7" max="9" width="12.625" style="4" customWidth="1"/>
    <col min="10" max="10" width="12.625" style="1" customWidth="1"/>
    <col min="11" max="11" width="26.625" style="1" customWidth="1"/>
    <col min="12" max="253" width="11.375" style="1" customWidth="1"/>
    <col min="254" max="254" width="11.375" style="1"/>
    <col min="255" max="16381" width="9" style="1"/>
  </cols>
  <sheetData>
    <row r="1" s="1" customFormat="1" ht="91" customHeight="1" spans="1:12">
      <c r="A1" s="5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</row>
    <row r="2" s="2" customFormat="1" ht="8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26" t="s">
        <v>12</v>
      </c>
    </row>
    <row r="3" s="1" customFormat="1" customHeight="1" spans="1:12">
      <c r="A3" s="10" t="s">
        <v>13</v>
      </c>
      <c r="B3" s="11" t="s">
        <v>14</v>
      </c>
      <c r="C3" s="12" t="s">
        <v>15</v>
      </c>
      <c r="D3" s="13" t="s">
        <v>16</v>
      </c>
      <c r="E3" s="11" t="s">
        <v>17</v>
      </c>
      <c r="F3" s="14" t="s">
        <v>18</v>
      </c>
      <c r="G3" s="15">
        <v>1850</v>
      </c>
      <c r="H3" s="15">
        <v>507.15</v>
      </c>
      <c r="I3" s="15">
        <f t="shared" ref="I3:I66" si="0">G3-H3</f>
        <v>1342.85</v>
      </c>
      <c r="J3" s="27" t="s">
        <v>19</v>
      </c>
      <c r="K3" s="28" t="s">
        <v>20</v>
      </c>
      <c r="L3" s="29"/>
    </row>
    <row r="4" s="1" customFormat="1" customHeight="1" spans="1:12">
      <c r="A4" s="10" t="s">
        <v>21</v>
      </c>
      <c r="B4" s="10" t="s">
        <v>22</v>
      </c>
      <c r="C4" s="10" t="s">
        <v>15</v>
      </c>
      <c r="D4" s="10" t="s">
        <v>23</v>
      </c>
      <c r="E4" s="10" t="s">
        <v>24</v>
      </c>
      <c r="F4" s="16" t="s">
        <v>25</v>
      </c>
      <c r="G4" s="15">
        <v>1850</v>
      </c>
      <c r="H4" s="15">
        <v>507.15</v>
      </c>
      <c r="I4" s="15">
        <f t="shared" si="0"/>
        <v>1342.85</v>
      </c>
      <c r="J4" s="27" t="s">
        <v>19</v>
      </c>
      <c r="K4" s="28" t="s">
        <v>26</v>
      </c>
      <c r="L4" s="29"/>
    </row>
    <row r="5" s="1" customFormat="1" customHeight="1" spans="1:12">
      <c r="A5" s="10" t="s">
        <v>27</v>
      </c>
      <c r="B5" s="10" t="s">
        <v>28</v>
      </c>
      <c r="C5" s="10" t="s">
        <v>15</v>
      </c>
      <c r="D5" s="10" t="s">
        <v>29</v>
      </c>
      <c r="E5" s="10" t="s">
        <v>30</v>
      </c>
      <c r="F5" s="16" t="s">
        <v>31</v>
      </c>
      <c r="G5" s="15">
        <v>1850</v>
      </c>
      <c r="H5" s="15">
        <v>507.15</v>
      </c>
      <c r="I5" s="15">
        <f t="shared" si="0"/>
        <v>1342.85</v>
      </c>
      <c r="J5" s="27" t="s">
        <v>19</v>
      </c>
      <c r="K5" s="28" t="s">
        <v>32</v>
      </c>
      <c r="L5" s="29"/>
    </row>
    <row r="6" s="1" customFormat="1" customHeight="1" spans="1:12">
      <c r="A6" s="10" t="s">
        <v>33</v>
      </c>
      <c r="B6" s="12" t="s">
        <v>34</v>
      </c>
      <c r="C6" s="11" t="s">
        <v>15</v>
      </c>
      <c r="D6" s="17" t="s">
        <v>35</v>
      </c>
      <c r="E6" s="12" t="s">
        <v>36</v>
      </c>
      <c r="F6" s="18" t="s">
        <v>37</v>
      </c>
      <c r="G6" s="15">
        <v>1850</v>
      </c>
      <c r="H6" s="15">
        <v>507.15</v>
      </c>
      <c r="I6" s="15">
        <f t="shared" si="0"/>
        <v>1342.85</v>
      </c>
      <c r="J6" s="27" t="s">
        <v>19</v>
      </c>
      <c r="K6" s="28" t="s">
        <v>38</v>
      </c>
      <c r="L6" s="29"/>
    </row>
    <row r="7" s="1" customFormat="1" customHeight="1" spans="1:12">
      <c r="A7" s="10" t="s">
        <v>39</v>
      </c>
      <c r="B7" s="10" t="s">
        <v>40</v>
      </c>
      <c r="C7" s="10" t="s">
        <v>41</v>
      </c>
      <c r="D7" s="10" t="s">
        <v>42</v>
      </c>
      <c r="E7" s="10" t="s">
        <v>43</v>
      </c>
      <c r="F7" s="16" t="s">
        <v>31</v>
      </c>
      <c r="G7" s="15">
        <v>1850</v>
      </c>
      <c r="H7" s="15">
        <v>507.15</v>
      </c>
      <c r="I7" s="15">
        <f t="shared" si="0"/>
        <v>1342.85</v>
      </c>
      <c r="J7" s="27" t="s">
        <v>19</v>
      </c>
      <c r="K7" s="28" t="s">
        <v>32</v>
      </c>
      <c r="L7" s="29"/>
    </row>
    <row r="8" s="1" customFormat="1" customHeight="1" spans="1:12">
      <c r="A8" s="10" t="s">
        <v>44</v>
      </c>
      <c r="B8" s="10" t="s">
        <v>45</v>
      </c>
      <c r="C8" s="10" t="s">
        <v>41</v>
      </c>
      <c r="D8" s="10" t="s">
        <v>46</v>
      </c>
      <c r="E8" s="10" t="s">
        <v>24</v>
      </c>
      <c r="F8" s="16" t="s">
        <v>47</v>
      </c>
      <c r="G8" s="15">
        <v>1850</v>
      </c>
      <c r="H8" s="15">
        <v>507.15</v>
      </c>
      <c r="I8" s="15">
        <f t="shared" si="0"/>
        <v>1342.85</v>
      </c>
      <c r="J8" s="27" t="s">
        <v>19</v>
      </c>
      <c r="K8" s="28" t="s">
        <v>48</v>
      </c>
      <c r="L8" s="29"/>
    </row>
    <row r="9" s="1" customFormat="1" customHeight="1" spans="1:12">
      <c r="A9" s="10" t="s">
        <v>49</v>
      </c>
      <c r="B9" s="10" t="s">
        <v>50</v>
      </c>
      <c r="C9" s="10" t="s">
        <v>15</v>
      </c>
      <c r="D9" s="10" t="s">
        <v>51</v>
      </c>
      <c r="E9" s="10" t="s">
        <v>52</v>
      </c>
      <c r="F9" s="16" t="s">
        <v>31</v>
      </c>
      <c r="G9" s="15">
        <v>1850</v>
      </c>
      <c r="H9" s="15">
        <v>507.15</v>
      </c>
      <c r="I9" s="15">
        <f t="shared" si="0"/>
        <v>1342.85</v>
      </c>
      <c r="J9" s="27" t="s">
        <v>19</v>
      </c>
      <c r="K9" s="28" t="s">
        <v>48</v>
      </c>
      <c r="L9" s="29"/>
    </row>
    <row r="10" s="1" customFormat="1" customHeight="1" spans="1:12">
      <c r="A10" s="10" t="s">
        <v>53</v>
      </c>
      <c r="B10" s="12" t="s">
        <v>54</v>
      </c>
      <c r="C10" s="11" t="s">
        <v>41</v>
      </c>
      <c r="D10" s="17" t="s">
        <v>55</v>
      </c>
      <c r="E10" s="12" t="s">
        <v>56</v>
      </c>
      <c r="F10" s="18" t="s">
        <v>37</v>
      </c>
      <c r="G10" s="15">
        <v>1850</v>
      </c>
      <c r="H10" s="15">
        <v>507.15</v>
      </c>
      <c r="I10" s="15">
        <f t="shared" si="0"/>
        <v>1342.85</v>
      </c>
      <c r="J10" s="27" t="s">
        <v>19</v>
      </c>
      <c r="K10" s="28" t="s">
        <v>38</v>
      </c>
      <c r="L10" s="29"/>
    </row>
    <row r="11" s="1" customFormat="1" customHeight="1" spans="1:12">
      <c r="A11" s="10" t="s">
        <v>57</v>
      </c>
      <c r="B11" s="12" t="s">
        <v>58</v>
      </c>
      <c r="C11" s="12" t="s">
        <v>41</v>
      </c>
      <c r="D11" s="17" t="s">
        <v>59</v>
      </c>
      <c r="E11" s="12" t="s">
        <v>60</v>
      </c>
      <c r="F11" s="18" t="s">
        <v>31</v>
      </c>
      <c r="G11" s="15">
        <v>1850</v>
      </c>
      <c r="H11" s="15">
        <v>507.15</v>
      </c>
      <c r="I11" s="15">
        <f t="shared" si="0"/>
        <v>1342.85</v>
      </c>
      <c r="J11" s="27" t="s">
        <v>19</v>
      </c>
      <c r="K11" s="28" t="s">
        <v>61</v>
      </c>
      <c r="L11" s="29"/>
    </row>
    <row r="12" s="1" customFormat="1" customHeight="1" spans="1:12">
      <c r="A12" s="10" t="s">
        <v>62</v>
      </c>
      <c r="B12" s="12" t="s">
        <v>63</v>
      </c>
      <c r="C12" s="11" t="s">
        <v>41</v>
      </c>
      <c r="D12" s="17" t="s">
        <v>64</v>
      </c>
      <c r="E12" s="12" t="s">
        <v>65</v>
      </c>
      <c r="F12" s="18" t="s">
        <v>37</v>
      </c>
      <c r="G12" s="15">
        <v>1850</v>
      </c>
      <c r="H12" s="15">
        <v>507.15</v>
      </c>
      <c r="I12" s="15">
        <f t="shared" si="0"/>
        <v>1342.85</v>
      </c>
      <c r="J12" s="27" t="s">
        <v>19</v>
      </c>
      <c r="K12" s="28" t="s">
        <v>38</v>
      </c>
      <c r="L12" s="29"/>
    </row>
    <row r="13" s="1" customFormat="1" customHeight="1" spans="1:12">
      <c r="A13" s="10" t="s">
        <v>66</v>
      </c>
      <c r="B13" s="11" t="s">
        <v>63</v>
      </c>
      <c r="C13" s="11" t="s">
        <v>41</v>
      </c>
      <c r="D13" s="13" t="s">
        <v>67</v>
      </c>
      <c r="E13" s="11" t="s">
        <v>68</v>
      </c>
      <c r="F13" s="18" t="s">
        <v>37</v>
      </c>
      <c r="G13" s="15">
        <v>1850</v>
      </c>
      <c r="H13" s="15">
        <v>507.15</v>
      </c>
      <c r="I13" s="15">
        <f t="shared" si="0"/>
        <v>1342.85</v>
      </c>
      <c r="J13" s="27" t="s">
        <v>19</v>
      </c>
      <c r="K13" s="28" t="s">
        <v>38</v>
      </c>
      <c r="L13" s="29"/>
    </row>
    <row r="14" s="1" customFormat="1" customHeight="1" spans="1:12">
      <c r="A14" s="10" t="s">
        <v>69</v>
      </c>
      <c r="B14" s="19" t="s">
        <v>70</v>
      </c>
      <c r="C14" s="19" t="s">
        <v>41</v>
      </c>
      <c r="D14" s="19" t="s">
        <v>71</v>
      </c>
      <c r="E14" s="19" t="s">
        <v>72</v>
      </c>
      <c r="F14" s="20" t="s">
        <v>25</v>
      </c>
      <c r="G14" s="15">
        <v>1850</v>
      </c>
      <c r="H14" s="15">
        <v>507.15</v>
      </c>
      <c r="I14" s="15">
        <f t="shared" si="0"/>
        <v>1342.85</v>
      </c>
      <c r="J14" s="27" t="s">
        <v>19</v>
      </c>
      <c r="K14" s="28" t="s">
        <v>26</v>
      </c>
      <c r="L14" s="29"/>
    </row>
    <row r="15" s="1" customFormat="1" customHeight="1" spans="1:12">
      <c r="A15" s="10" t="s">
        <v>73</v>
      </c>
      <c r="B15" s="10" t="s">
        <v>74</v>
      </c>
      <c r="C15" s="10" t="s">
        <v>41</v>
      </c>
      <c r="D15" s="10" t="s">
        <v>75</v>
      </c>
      <c r="E15" s="10" t="s">
        <v>76</v>
      </c>
      <c r="F15" s="8" t="s">
        <v>31</v>
      </c>
      <c r="G15" s="15">
        <v>1850</v>
      </c>
      <c r="H15" s="15">
        <v>507.15</v>
      </c>
      <c r="I15" s="15">
        <f t="shared" si="0"/>
        <v>1342.85</v>
      </c>
      <c r="J15" s="27" t="s">
        <v>19</v>
      </c>
      <c r="K15" s="28" t="s">
        <v>77</v>
      </c>
      <c r="L15" s="29"/>
    </row>
    <row r="16" s="1" customFormat="1" customHeight="1" spans="1:12">
      <c r="A16" s="10" t="s">
        <v>78</v>
      </c>
      <c r="B16" s="10" t="s">
        <v>79</v>
      </c>
      <c r="C16" s="10" t="s">
        <v>41</v>
      </c>
      <c r="D16" s="10" t="s">
        <v>80</v>
      </c>
      <c r="E16" s="10" t="s">
        <v>81</v>
      </c>
      <c r="F16" s="16" t="s">
        <v>82</v>
      </c>
      <c r="G16" s="15">
        <v>1850</v>
      </c>
      <c r="H16" s="15">
        <v>507.15</v>
      </c>
      <c r="I16" s="15">
        <f t="shared" si="0"/>
        <v>1342.85</v>
      </c>
      <c r="J16" s="27" t="s">
        <v>19</v>
      </c>
      <c r="K16" s="28" t="s">
        <v>83</v>
      </c>
      <c r="L16" s="29"/>
    </row>
    <row r="17" s="1" customFormat="1" customHeight="1" spans="1:12">
      <c r="A17" s="10" t="s">
        <v>84</v>
      </c>
      <c r="B17" s="12" t="s">
        <v>85</v>
      </c>
      <c r="C17" s="12" t="s">
        <v>15</v>
      </c>
      <c r="D17" s="17" t="s">
        <v>86</v>
      </c>
      <c r="E17" s="12" t="s">
        <v>87</v>
      </c>
      <c r="F17" s="18" t="s">
        <v>37</v>
      </c>
      <c r="G17" s="15">
        <v>1850</v>
      </c>
      <c r="H17" s="15">
        <v>507.15</v>
      </c>
      <c r="I17" s="15">
        <f t="shared" si="0"/>
        <v>1342.85</v>
      </c>
      <c r="J17" s="27" t="s">
        <v>19</v>
      </c>
      <c r="K17" s="28" t="s">
        <v>38</v>
      </c>
      <c r="L17" s="29"/>
    </row>
    <row r="18" s="1" customFormat="1" customHeight="1" spans="1:12">
      <c r="A18" s="10" t="s">
        <v>88</v>
      </c>
      <c r="B18" s="11" t="s">
        <v>89</v>
      </c>
      <c r="C18" s="11" t="s">
        <v>15</v>
      </c>
      <c r="D18" s="13" t="s">
        <v>90</v>
      </c>
      <c r="E18" s="11" t="s">
        <v>91</v>
      </c>
      <c r="F18" s="14" t="s">
        <v>31</v>
      </c>
      <c r="G18" s="15">
        <v>1850</v>
      </c>
      <c r="H18" s="15">
        <v>507.15</v>
      </c>
      <c r="I18" s="15">
        <f t="shared" si="0"/>
        <v>1342.85</v>
      </c>
      <c r="J18" s="27" t="s">
        <v>19</v>
      </c>
      <c r="K18" s="28" t="s">
        <v>92</v>
      </c>
      <c r="L18" s="29"/>
    </row>
    <row r="19" s="1" customFormat="1" customHeight="1" spans="1:12">
      <c r="A19" s="10" t="s">
        <v>93</v>
      </c>
      <c r="B19" s="10" t="s">
        <v>94</v>
      </c>
      <c r="C19" s="10" t="s">
        <v>15</v>
      </c>
      <c r="D19" s="10" t="s">
        <v>95</v>
      </c>
      <c r="E19" s="10" t="s">
        <v>96</v>
      </c>
      <c r="F19" s="16" t="s">
        <v>25</v>
      </c>
      <c r="G19" s="15">
        <v>1850</v>
      </c>
      <c r="H19" s="15">
        <v>507.15</v>
      </c>
      <c r="I19" s="15">
        <f t="shared" si="0"/>
        <v>1342.85</v>
      </c>
      <c r="J19" s="27" t="s">
        <v>19</v>
      </c>
      <c r="K19" s="28" t="s">
        <v>97</v>
      </c>
      <c r="L19" s="29"/>
    </row>
    <row r="20" s="1" customFormat="1" customHeight="1" spans="1:12">
      <c r="A20" s="10" t="s">
        <v>98</v>
      </c>
      <c r="B20" s="12" t="s">
        <v>99</v>
      </c>
      <c r="C20" s="12" t="s">
        <v>15</v>
      </c>
      <c r="D20" s="17" t="s">
        <v>100</v>
      </c>
      <c r="E20" s="12" t="s">
        <v>101</v>
      </c>
      <c r="F20" s="18" t="s">
        <v>102</v>
      </c>
      <c r="G20" s="15">
        <v>1850</v>
      </c>
      <c r="H20" s="15">
        <v>507.15</v>
      </c>
      <c r="I20" s="15">
        <f t="shared" si="0"/>
        <v>1342.85</v>
      </c>
      <c r="J20" s="27" t="s">
        <v>19</v>
      </c>
      <c r="K20" s="28" t="s">
        <v>77</v>
      </c>
      <c r="L20" s="29"/>
    </row>
    <row r="21" s="1" customFormat="1" customHeight="1" spans="1:12">
      <c r="A21" s="10" t="s">
        <v>103</v>
      </c>
      <c r="B21" s="19" t="s">
        <v>104</v>
      </c>
      <c r="C21" s="19" t="s">
        <v>41</v>
      </c>
      <c r="D21" s="19" t="s">
        <v>105</v>
      </c>
      <c r="E21" s="19" t="s">
        <v>106</v>
      </c>
      <c r="F21" s="16" t="s">
        <v>47</v>
      </c>
      <c r="G21" s="15">
        <v>1850</v>
      </c>
      <c r="H21" s="15">
        <v>507.15</v>
      </c>
      <c r="I21" s="15">
        <f t="shared" si="0"/>
        <v>1342.85</v>
      </c>
      <c r="J21" s="27" t="s">
        <v>19</v>
      </c>
      <c r="K21" s="28" t="s">
        <v>48</v>
      </c>
      <c r="L21" s="29"/>
    </row>
    <row r="22" s="1" customFormat="1" customHeight="1" spans="1:12">
      <c r="A22" s="10" t="s">
        <v>107</v>
      </c>
      <c r="B22" s="12" t="s">
        <v>108</v>
      </c>
      <c r="C22" s="12" t="s">
        <v>15</v>
      </c>
      <c r="D22" s="17" t="s">
        <v>109</v>
      </c>
      <c r="E22" s="12" t="s">
        <v>110</v>
      </c>
      <c r="F22" s="18" t="s">
        <v>102</v>
      </c>
      <c r="G22" s="15">
        <v>1850</v>
      </c>
      <c r="H22" s="15">
        <v>507.15</v>
      </c>
      <c r="I22" s="15">
        <f t="shared" si="0"/>
        <v>1342.85</v>
      </c>
      <c r="J22" s="27" t="s">
        <v>19</v>
      </c>
      <c r="K22" s="28" t="s">
        <v>111</v>
      </c>
      <c r="L22" s="29"/>
    </row>
    <row r="23" s="1" customFormat="1" customHeight="1" spans="1:12">
      <c r="A23" s="10" t="s">
        <v>112</v>
      </c>
      <c r="B23" s="11" t="s">
        <v>113</v>
      </c>
      <c r="C23" s="11" t="s">
        <v>41</v>
      </c>
      <c r="D23" s="13" t="s">
        <v>114</v>
      </c>
      <c r="E23" s="11" t="s">
        <v>115</v>
      </c>
      <c r="F23" s="14" t="s">
        <v>31</v>
      </c>
      <c r="G23" s="15">
        <v>1850</v>
      </c>
      <c r="H23" s="15">
        <v>507.15</v>
      </c>
      <c r="I23" s="15">
        <f t="shared" si="0"/>
        <v>1342.85</v>
      </c>
      <c r="J23" s="27" t="s">
        <v>19</v>
      </c>
      <c r="K23" s="28" t="s">
        <v>116</v>
      </c>
      <c r="L23" s="29"/>
    </row>
    <row r="24" s="1" customFormat="1" customHeight="1" spans="1:12">
      <c r="A24" s="10" t="s">
        <v>117</v>
      </c>
      <c r="B24" s="12" t="s">
        <v>118</v>
      </c>
      <c r="C24" s="12" t="s">
        <v>15</v>
      </c>
      <c r="D24" s="17" t="s">
        <v>119</v>
      </c>
      <c r="E24" s="12" t="s">
        <v>120</v>
      </c>
      <c r="F24" s="16" t="s">
        <v>47</v>
      </c>
      <c r="G24" s="15">
        <v>1850</v>
      </c>
      <c r="H24" s="15">
        <v>507.15</v>
      </c>
      <c r="I24" s="15">
        <f t="shared" si="0"/>
        <v>1342.85</v>
      </c>
      <c r="J24" s="27" t="s">
        <v>19</v>
      </c>
      <c r="K24" s="28" t="s">
        <v>48</v>
      </c>
      <c r="L24" s="29"/>
    </row>
    <row r="25" s="1" customFormat="1" customHeight="1" spans="1:12">
      <c r="A25" s="10" t="s">
        <v>121</v>
      </c>
      <c r="B25" s="10" t="s">
        <v>122</v>
      </c>
      <c r="C25" s="10" t="s">
        <v>41</v>
      </c>
      <c r="D25" s="10" t="s">
        <v>123</v>
      </c>
      <c r="E25" s="10" t="s">
        <v>124</v>
      </c>
      <c r="F25" s="16" t="s">
        <v>31</v>
      </c>
      <c r="G25" s="15">
        <v>1850</v>
      </c>
      <c r="H25" s="15">
        <v>507.15</v>
      </c>
      <c r="I25" s="15">
        <f t="shared" si="0"/>
        <v>1342.85</v>
      </c>
      <c r="J25" s="27" t="s">
        <v>19</v>
      </c>
      <c r="K25" s="28" t="s">
        <v>125</v>
      </c>
      <c r="L25" s="29"/>
    </row>
    <row r="26" s="1" customFormat="1" customHeight="1" spans="1:12">
      <c r="A26" s="10" t="s">
        <v>126</v>
      </c>
      <c r="B26" s="21" t="s">
        <v>127</v>
      </c>
      <c r="C26" s="21" t="s">
        <v>41</v>
      </c>
      <c r="D26" s="21" t="s">
        <v>128</v>
      </c>
      <c r="E26" s="21" t="s">
        <v>129</v>
      </c>
      <c r="F26" s="22" t="s">
        <v>31</v>
      </c>
      <c r="G26" s="15">
        <v>1850</v>
      </c>
      <c r="H26" s="15">
        <v>507.15</v>
      </c>
      <c r="I26" s="15">
        <f t="shared" si="0"/>
        <v>1342.85</v>
      </c>
      <c r="J26" s="27" t="s">
        <v>19</v>
      </c>
      <c r="K26" s="30" t="s">
        <v>130</v>
      </c>
      <c r="L26" s="29"/>
    </row>
    <row r="27" s="1" customFormat="1" customHeight="1" spans="1:12">
      <c r="A27" s="10" t="s">
        <v>131</v>
      </c>
      <c r="B27" s="12" t="s">
        <v>132</v>
      </c>
      <c r="C27" s="12" t="s">
        <v>41</v>
      </c>
      <c r="D27" s="17" t="s">
        <v>133</v>
      </c>
      <c r="E27" s="12" t="s">
        <v>134</v>
      </c>
      <c r="F27" s="16" t="s">
        <v>25</v>
      </c>
      <c r="G27" s="15">
        <v>1850</v>
      </c>
      <c r="H27" s="15">
        <v>507.15</v>
      </c>
      <c r="I27" s="15">
        <f t="shared" si="0"/>
        <v>1342.85</v>
      </c>
      <c r="J27" s="27" t="s">
        <v>19</v>
      </c>
      <c r="K27" s="28" t="s">
        <v>48</v>
      </c>
      <c r="L27" s="29"/>
    </row>
    <row r="28" s="1" customFormat="1" customHeight="1" spans="1:12">
      <c r="A28" s="10" t="s">
        <v>135</v>
      </c>
      <c r="B28" s="12" t="s">
        <v>136</v>
      </c>
      <c r="C28" s="11" t="s">
        <v>15</v>
      </c>
      <c r="D28" s="17" t="s">
        <v>137</v>
      </c>
      <c r="E28" s="12" t="s">
        <v>138</v>
      </c>
      <c r="F28" s="18" t="s">
        <v>37</v>
      </c>
      <c r="G28" s="15">
        <v>1850</v>
      </c>
      <c r="H28" s="15">
        <v>507.15</v>
      </c>
      <c r="I28" s="15">
        <f t="shared" si="0"/>
        <v>1342.85</v>
      </c>
      <c r="J28" s="27" t="s">
        <v>19</v>
      </c>
      <c r="K28" s="28" t="s">
        <v>38</v>
      </c>
      <c r="L28" s="29"/>
    </row>
    <row r="29" s="1" customFormat="1" customHeight="1" spans="1:12">
      <c r="A29" s="10" t="s">
        <v>139</v>
      </c>
      <c r="B29" s="23" t="s">
        <v>140</v>
      </c>
      <c r="C29" s="23" t="s">
        <v>41</v>
      </c>
      <c r="D29" s="24" t="s">
        <v>59</v>
      </c>
      <c r="E29" s="23" t="s">
        <v>141</v>
      </c>
      <c r="F29" s="25" t="s">
        <v>142</v>
      </c>
      <c r="G29" s="15">
        <v>1850</v>
      </c>
      <c r="H29" s="15">
        <v>507.15</v>
      </c>
      <c r="I29" s="15">
        <f t="shared" si="0"/>
        <v>1342.85</v>
      </c>
      <c r="J29" s="27" t="s">
        <v>19</v>
      </c>
      <c r="K29" s="28" t="s">
        <v>125</v>
      </c>
      <c r="L29" s="29"/>
    </row>
    <row r="30" s="1" customFormat="1" customHeight="1" spans="1:12">
      <c r="A30" s="10" t="s">
        <v>143</v>
      </c>
      <c r="B30" s="12" t="s">
        <v>144</v>
      </c>
      <c r="C30" s="11" t="s">
        <v>41</v>
      </c>
      <c r="D30" s="17" t="s">
        <v>55</v>
      </c>
      <c r="E30" s="12" t="s">
        <v>145</v>
      </c>
      <c r="F30" s="18" t="s">
        <v>37</v>
      </c>
      <c r="G30" s="15">
        <v>1850</v>
      </c>
      <c r="H30" s="15">
        <v>507.15</v>
      </c>
      <c r="I30" s="15">
        <f t="shared" si="0"/>
        <v>1342.85</v>
      </c>
      <c r="J30" s="27" t="s">
        <v>19</v>
      </c>
      <c r="K30" s="28" t="s">
        <v>38</v>
      </c>
      <c r="L30" s="29"/>
    </row>
    <row r="31" s="1" customFormat="1" customHeight="1" spans="1:12">
      <c r="A31" s="10" t="s">
        <v>146</v>
      </c>
      <c r="B31" s="11" t="s">
        <v>147</v>
      </c>
      <c r="C31" s="11" t="s">
        <v>41</v>
      </c>
      <c r="D31" s="13" t="s">
        <v>148</v>
      </c>
      <c r="E31" s="11" t="s">
        <v>149</v>
      </c>
      <c r="F31" s="14" t="s">
        <v>31</v>
      </c>
      <c r="G31" s="15">
        <v>1850</v>
      </c>
      <c r="H31" s="15">
        <v>507.15</v>
      </c>
      <c r="I31" s="15">
        <f t="shared" si="0"/>
        <v>1342.85</v>
      </c>
      <c r="J31" s="27" t="s">
        <v>19</v>
      </c>
      <c r="K31" s="28" t="s">
        <v>150</v>
      </c>
      <c r="L31" s="29"/>
    </row>
    <row r="32" s="1" customFormat="1" customHeight="1" spans="1:12">
      <c r="A32" s="10" t="s">
        <v>151</v>
      </c>
      <c r="B32" s="10" t="s">
        <v>152</v>
      </c>
      <c r="C32" s="10" t="s">
        <v>15</v>
      </c>
      <c r="D32" s="10" t="s">
        <v>153</v>
      </c>
      <c r="E32" s="10" t="s">
        <v>154</v>
      </c>
      <c r="F32" s="16" t="s">
        <v>25</v>
      </c>
      <c r="G32" s="15">
        <v>1850</v>
      </c>
      <c r="H32" s="15">
        <v>507.15</v>
      </c>
      <c r="I32" s="15">
        <f t="shared" si="0"/>
        <v>1342.85</v>
      </c>
      <c r="J32" s="27" t="s">
        <v>19</v>
      </c>
      <c r="K32" s="28" t="s">
        <v>26</v>
      </c>
      <c r="L32" s="29"/>
    </row>
    <row r="33" s="1" customFormat="1" customHeight="1" spans="1:12">
      <c r="A33" s="10" t="s">
        <v>155</v>
      </c>
      <c r="B33" s="23" t="s">
        <v>156</v>
      </c>
      <c r="C33" s="23" t="s">
        <v>41</v>
      </c>
      <c r="D33" s="24" t="s">
        <v>157</v>
      </c>
      <c r="E33" s="23" t="s">
        <v>158</v>
      </c>
      <c r="F33" s="25" t="s">
        <v>159</v>
      </c>
      <c r="G33" s="15">
        <v>1850</v>
      </c>
      <c r="H33" s="15">
        <v>507.15</v>
      </c>
      <c r="I33" s="15">
        <f t="shared" si="0"/>
        <v>1342.85</v>
      </c>
      <c r="J33" s="27" t="s">
        <v>19</v>
      </c>
      <c r="K33" s="28" t="s">
        <v>160</v>
      </c>
      <c r="L33" s="29"/>
    </row>
    <row r="34" s="1" customFormat="1" customHeight="1" spans="1:12">
      <c r="A34" s="10" t="s">
        <v>161</v>
      </c>
      <c r="B34" s="11" t="s">
        <v>162</v>
      </c>
      <c r="C34" s="11" t="s">
        <v>41</v>
      </c>
      <c r="D34" s="13" t="s">
        <v>163</v>
      </c>
      <c r="E34" s="11" t="s">
        <v>164</v>
      </c>
      <c r="F34" s="18" t="s">
        <v>37</v>
      </c>
      <c r="G34" s="15">
        <v>1850</v>
      </c>
      <c r="H34" s="15">
        <v>507.15</v>
      </c>
      <c r="I34" s="15">
        <f t="shared" si="0"/>
        <v>1342.85</v>
      </c>
      <c r="J34" s="27" t="s">
        <v>19</v>
      </c>
      <c r="K34" s="28" t="s">
        <v>38</v>
      </c>
      <c r="L34" s="29"/>
    </row>
    <row r="35" s="1" customFormat="1" customHeight="1" spans="1:12">
      <c r="A35" s="10" t="s">
        <v>165</v>
      </c>
      <c r="B35" s="12" t="s">
        <v>166</v>
      </c>
      <c r="C35" s="12" t="s">
        <v>41</v>
      </c>
      <c r="D35" s="17" t="s">
        <v>167</v>
      </c>
      <c r="E35" s="12" t="s">
        <v>168</v>
      </c>
      <c r="F35" s="18" t="s">
        <v>31</v>
      </c>
      <c r="G35" s="15">
        <v>1850</v>
      </c>
      <c r="H35" s="15">
        <v>507.15</v>
      </c>
      <c r="I35" s="15">
        <f t="shared" si="0"/>
        <v>1342.85</v>
      </c>
      <c r="J35" s="27" t="s">
        <v>19</v>
      </c>
      <c r="K35" s="28" t="s">
        <v>169</v>
      </c>
      <c r="L35" s="29"/>
    </row>
    <row r="36" s="1" customFormat="1" customHeight="1" spans="1:12">
      <c r="A36" s="10" t="s">
        <v>170</v>
      </c>
      <c r="B36" s="12" t="s">
        <v>171</v>
      </c>
      <c r="C36" s="12" t="s">
        <v>41</v>
      </c>
      <c r="D36" s="17" t="s">
        <v>172</v>
      </c>
      <c r="E36" s="12" t="s">
        <v>173</v>
      </c>
      <c r="F36" s="18" t="s">
        <v>31</v>
      </c>
      <c r="G36" s="15">
        <v>1850</v>
      </c>
      <c r="H36" s="15">
        <v>507.15</v>
      </c>
      <c r="I36" s="15">
        <f t="shared" si="0"/>
        <v>1342.85</v>
      </c>
      <c r="J36" s="27" t="s">
        <v>19</v>
      </c>
      <c r="K36" s="28" t="s">
        <v>174</v>
      </c>
      <c r="L36" s="29"/>
    </row>
    <row r="37" s="1" customFormat="1" customHeight="1" spans="1:12">
      <c r="A37" s="10" t="s">
        <v>175</v>
      </c>
      <c r="B37" s="10" t="s">
        <v>176</v>
      </c>
      <c r="C37" s="10" t="s">
        <v>41</v>
      </c>
      <c r="D37" s="10" t="s">
        <v>177</v>
      </c>
      <c r="E37" s="10" t="s">
        <v>178</v>
      </c>
      <c r="F37" s="16" t="s">
        <v>47</v>
      </c>
      <c r="G37" s="15">
        <v>1850</v>
      </c>
      <c r="H37" s="15">
        <v>507.15</v>
      </c>
      <c r="I37" s="15">
        <f t="shared" si="0"/>
        <v>1342.85</v>
      </c>
      <c r="J37" s="27" t="s">
        <v>19</v>
      </c>
      <c r="K37" s="28" t="s">
        <v>179</v>
      </c>
      <c r="L37" s="29"/>
    </row>
    <row r="38" s="1" customFormat="1" customHeight="1" spans="1:12">
      <c r="A38" s="10" t="s">
        <v>180</v>
      </c>
      <c r="B38" s="10" t="s">
        <v>181</v>
      </c>
      <c r="C38" s="19" t="s">
        <v>41</v>
      </c>
      <c r="D38" s="10" t="s">
        <v>182</v>
      </c>
      <c r="E38" s="10" t="s">
        <v>183</v>
      </c>
      <c r="F38" s="16" t="s">
        <v>25</v>
      </c>
      <c r="G38" s="15">
        <v>1850</v>
      </c>
      <c r="H38" s="15">
        <v>507.15</v>
      </c>
      <c r="I38" s="15">
        <f t="shared" si="0"/>
        <v>1342.85</v>
      </c>
      <c r="J38" s="27" t="s">
        <v>19</v>
      </c>
      <c r="K38" s="28" t="s">
        <v>26</v>
      </c>
      <c r="L38" s="29"/>
    </row>
    <row r="39" s="1" customFormat="1" customHeight="1" spans="1:12">
      <c r="A39" s="10" t="s">
        <v>184</v>
      </c>
      <c r="B39" s="10" t="s">
        <v>185</v>
      </c>
      <c r="C39" s="10" t="s">
        <v>41</v>
      </c>
      <c r="D39" s="10" t="s">
        <v>186</v>
      </c>
      <c r="E39" s="10" t="s">
        <v>187</v>
      </c>
      <c r="F39" s="16" t="s">
        <v>31</v>
      </c>
      <c r="G39" s="15">
        <v>1850</v>
      </c>
      <c r="H39" s="15">
        <v>507.15</v>
      </c>
      <c r="I39" s="15">
        <f t="shared" si="0"/>
        <v>1342.85</v>
      </c>
      <c r="J39" s="27" t="s">
        <v>19</v>
      </c>
      <c r="K39" s="28" t="s">
        <v>77</v>
      </c>
      <c r="L39" s="29"/>
    </row>
    <row r="40" s="1" customFormat="1" customHeight="1" spans="1:12">
      <c r="A40" s="10" t="s">
        <v>188</v>
      </c>
      <c r="B40" s="10" t="s">
        <v>189</v>
      </c>
      <c r="C40" s="10" t="s">
        <v>15</v>
      </c>
      <c r="D40" s="10" t="s">
        <v>51</v>
      </c>
      <c r="E40" s="10" t="s">
        <v>190</v>
      </c>
      <c r="F40" s="16" t="s">
        <v>191</v>
      </c>
      <c r="G40" s="15">
        <v>1850</v>
      </c>
      <c r="H40" s="15">
        <v>507.15</v>
      </c>
      <c r="I40" s="15">
        <f t="shared" si="0"/>
        <v>1342.85</v>
      </c>
      <c r="J40" s="27" t="s">
        <v>19</v>
      </c>
      <c r="K40" s="28" t="s">
        <v>32</v>
      </c>
      <c r="L40" s="29"/>
    </row>
    <row r="41" s="1" customFormat="1" customHeight="1" spans="1:12">
      <c r="A41" s="10" t="s">
        <v>192</v>
      </c>
      <c r="B41" s="12" t="s">
        <v>193</v>
      </c>
      <c r="C41" s="11" t="s">
        <v>41</v>
      </c>
      <c r="D41" s="17" t="s">
        <v>194</v>
      </c>
      <c r="E41" s="12" t="s">
        <v>195</v>
      </c>
      <c r="F41" s="18" t="s">
        <v>37</v>
      </c>
      <c r="G41" s="15">
        <v>1850</v>
      </c>
      <c r="H41" s="15">
        <v>507.15</v>
      </c>
      <c r="I41" s="15">
        <f t="shared" si="0"/>
        <v>1342.85</v>
      </c>
      <c r="J41" s="27" t="s">
        <v>19</v>
      </c>
      <c r="K41" s="28" t="s">
        <v>38</v>
      </c>
      <c r="L41" s="29"/>
    </row>
    <row r="42" s="1" customFormat="1" customHeight="1" spans="1:12">
      <c r="A42" s="10" t="s">
        <v>196</v>
      </c>
      <c r="B42" s="12" t="s">
        <v>197</v>
      </c>
      <c r="C42" s="11" t="s">
        <v>41</v>
      </c>
      <c r="D42" s="17" t="s">
        <v>198</v>
      </c>
      <c r="E42" s="12" t="s">
        <v>199</v>
      </c>
      <c r="F42" s="18" t="s">
        <v>47</v>
      </c>
      <c r="G42" s="15">
        <v>1850</v>
      </c>
      <c r="H42" s="15">
        <v>507.15</v>
      </c>
      <c r="I42" s="15">
        <f t="shared" si="0"/>
        <v>1342.85</v>
      </c>
      <c r="J42" s="27" t="s">
        <v>19</v>
      </c>
      <c r="K42" s="28" t="s">
        <v>179</v>
      </c>
      <c r="L42" s="29"/>
    </row>
    <row r="43" s="1" customFormat="1" customHeight="1" spans="1:12">
      <c r="A43" s="10" t="s">
        <v>200</v>
      </c>
      <c r="B43" s="11" t="s">
        <v>201</v>
      </c>
      <c r="C43" s="11" t="s">
        <v>15</v>
      </c>
      <c r="D43" s="13" t="s">
        <v>202</v>
      </c>
      <c r="E43" s="11" t="s">
        <v>203</v>
      </c>
      <c r="F43" s="16" t="s">
        <v>31</v>
      </c>
      <c r="G43" s="15">
        <v>1850</v>
      </c>
      <c r="H43" s="15">
        <v>507.15</v>
      </c>
      <c r="I43" s="15">
        <f t="shared" si="0"/>
        <v>1342.85</v>
      </c>
      <c r="J43" s="27" t="s">
        <v>19</v>
      </c>
      <c r="K43" s="28" t="s">
        <v>204</v>
      </c>
      <c r="L43" s="29"/>
    </row>
    <row r="44" s="1" customFormat="1" customHeight="1" spans="1:12">
      <c r="A44" s="10" t="s">
        <v>205</v>
      </c>
      <c r="B44" s="11" t="s">
        <v>206</v>
      </c>
      <c r="C44" s="11" t="s">
        <v>15</v>
      </c>
      <c r="D44" s="13" t="s">
        <v>207</v>
      </c>
      <c r="E44" s="11" t="s">
        <v>208</v>
      </c>
      <c r="F44" s="14" t="s">
        <v>209</v>
      </c>
      <c r="G44" s="15">
        <v>1850</v>
      </c>
      <c r="H44" s="15">
        <v>507.15</v>
      </c>
      <c r="I44" s="15">
        <f t="shared" si="0"/>
        <v>1342.85</v>
      </c>
      <c r="J44" s="27" t="s">
        <v>19</v>
      </c>
      <c r="K44" s="28" t="s">
        <v>204</v>
      </c>
      <c r="L44" s="29"/>
    </row>
    <row r="45" s="1" customFormat="1" customHeight="1" spans="1:12">
      <c r="A45" s="10" t="s">
        <v>210</v>
      </c>
      <c r="B45" s="12" t="s">
        <v>211</v>
      </c>
      <c r="C45" s="12" t="s">
        <v>41</v>
      </c>
      <c r="D45" s="17" t="s">
        <v>212</v>
      </c>
      <c r="E45" s="12" t="s">
        <v>213</v>
      </c>
      <c r="F45" s="18" t="s">
        <v>37</v>
      </c>
      <c r="G45" s="15">
        <v>1850</v>
      </c>
      <c r="H45" s="15">
        <v>507.15</v>
      </c>
      <c r="I45" s="15">
        <f t="shared" si="0"/>
        <v>1342.85</v>
      </c>
      <c r="J45" s="27" t="s">
        <v>19</v>
      </c>
      <c r="K45" s="28" t="s">
        <v>38</v>
      </c>
      <c r="L45" s="29"/>
    </row>
    <row r="46" s="1" customFormat="1" customHeight="1" spans="1:12">
      <c r="A46" s="10" t="s">
        <v>214</v>
      </c>
      <c r="B46" s="11" t="s">
        <v>215</v>
      </c>
      <c r="C46" s="11" t="s">
        <v>15</v>
      </c>
      <c r="D46" s="13" t="s">
        <v>95</v>
      </c>
      <c r="E46" s="11" t="s">
        <v>216</v>
      </c>
      <c r="F46" s="14" t="s">
        <v>217</v>
      </c>
      <c r="G46" s="15">
        <v>1850</v>
      </c>
      <c r="H46" s="15">
        <v>507.15</v>
      </c>
      <c r="I46" s="15">
        <f t="shared" si="0"/>
        <v>1342.85</v>
      </c>
      <c r="J46" s="27" t="s">
        <v>19</v>
      </c>
      <c r="K46" s="28" t="s">
        <v>218</v>
      </c>
      <c r="L46" s="29"/>
    </row>
    <row r="47" s="1" customFormat="1" customHeight="1" spans="1:12">
      <c r="A47" s="10" t="s">
        <v>219</v>
      </c>
      <c r="B47" s="12" t="s">
        <v>220</v>
      </c>
      <c r="C47" s="12" t="s">
        <v>41</v>
      </c>
      <c r="D47" s="17" t="s">
        <v>221</v>
      </c>
      <c r="E47" s="12" t="s">
        <v>222</v>
      </c>
      <c r="F47" s="18" t="s">
        <v>223</v>
      </c>
      <c r="G47" s="15">
        <v>1850</v>
      </c>
      <c r="H47" s="15">
        <v>507.15</v>
      </c>
      <c r="I47" s="15">
        <f t="shared" si="0"/>
        <v>1342.85</v>
      </c>
      <c r="J47" s="27" t="s">
        <v>19</v>
      </c>
      <c r="K47" s="28" t="s">
        <v>204</v>
      </c>
      <c r="L47" s="29"/>
    </row>
    <row r="48" s="1" customFormat="1" customHeight="1" spans="1:12">
      <c r="A48" s="10" t="s">
        <v>224</v>
      </c>
      <c r="B48" s="11" t="s">
        <v>225</v>
      </c>
      <c r="C48" s="11" t="s">
        <v>41</v>
      </c>
      <c r="D48" s="13" t="s">
        <v>226</v>
      </c>
      <c r="E48" s="11" t="s">
        <v>227</v>
      </c>
      <c r="F48" s="14" t="s">
        <v>228</v>
      </c>
      <c r="G48" s="15">
        <v>1850</v>
      </c>
      <c r="H48" s="15">
        <v>507.15</v>
      </c>
      <c r="I48" s="15">
        <f t="shared" si="0"/>
        <v>1342.85</v>
      </c>
      <c r="J48" s="27" t="s">
        <v>19</v>
      </c>
      <c r="K48" s="28" t="s">
        <v>229</v>
      </c>
      <c r="L48" s="29"/>
    </row>
    <row r="49" s="1" customFormat="1" customHeight="1" spans="1:12">
      <c r="A49" s="10" t="s">
        <v>230</v>
      </c>
      <c r="B49" s="12" t="s">
        <v>231</v>
      </c>
      <c r="C49" s="11" t="s">
        <v>41</v>
      </c>
      <c r="D49" s="17" t="s">
        <v>232</v>
      </c>
      <c r="E49" s="12" t="s">
        <v>233</v>
      </c>
      <c r="F49" s="18" t="s">
        <v>37</v>
      </c>
      <c r="G49" s="15">
        <v>1850</v>
      </c>
      <c r="H49" s="15">
        <v>507.15</v>
      </c>
      <c r="I49" s="15">
        <f t="shared" si="0"/>
        <v>1342.85</v>
      </c>
      <c r="J49" s="27" t="s">
        <v>19</v>
      </c>
      <c r="K49" s="28" t="s">
        <v>38</v>
      </c>
      <c r="L49" s="29"/>
    </row>
    <row r="50" s="1" customFormat="1" customHeight="1" spans="1:12">
      <c r="A50" s="10" t="s">
        <v>234</v>
      </c>
      <c r="B50" s="12" t="s">
        <v>235</v>
      </c>
      <c r="C50" s="12" t="s">
        <v>41</v>
      </c>
      <c r="D50" s="17" t="s">
        <v>236</v>
      </c>
      <c r="E50" s="12" t="s">
        <v>237</v>
      </c>
      <c r="F50" s="18" t="s">
        <v>142</v>
      </c>
      <c r="G50" s="15">
        <v>1850</v>
      </c>
      <c r="H50" s="15">
        <v>507.15</v>
      </c>
      <c r="I50" s="15">
        <f t="shared" si="0"/>
        <v>1342.85</v>
      </c>
      <c r="J50" s="27" t="s">
        <v>19</v>
      </c>
      <c r="K50" s="28" t="s">
        <v>125</v>
      </c>
      <c r="L50" s="29"/>
    </row>
    <row r="51" s="1" customFormat="1" customHeight="1" spans="1:12">
      <c r="A51" s="10" t="s">
        <v>238</v>
      </c>
      <c r="B51" s="11" t="s">
        <v>239</v>
      </c>
      <c r="C51" s="11" t="s">
        <v>41</v>
      </c>
      <c r="D51" s="13" t="s">
        <v>240</v>
      </c>
      <c r="E51" s="11" t="s">
        <v>241</v>
      </c>
      <c r="F51" s="16" t="s">
        <v>25</v>
      </c>
      <c r="G51" s="15">
        <v>1850</v>
      </c>
      <c r="H51" s="15">
        <v>507.15</v>
      </c>
      <c r="I51" s="15">
        <f t="shared" si="0"/>
        <v>1342.85</v>
      </c>
      <c r="J51" s="27" t="s">
        <v>19</v>
      </c>
      <c r="K51" s="28" t="s">
        <v>242</v>
      </c>
      <c r="L51" s="29"/>
    </row>
    <row r="52" s="1" customFormat="1" customHeight="1" spans="1:12">
      <c r="A52" s="10" t="s">
        <v>243</v>
      </c>
      <c r="B52" s="11" t="s">
        <v>244</v>
      </c>
      <c r="C52" s="11" t="s">
        <v>15</v>
      </c>
      <c r="D52" s="13" t="s">
        <v>245</v>
      </c>
      <c r="E52" s="11" t="s">
        <v>246</v>
      </c>
      <c r="F52" s="16" t="s">
        <v>31</v>
      </c>
      <c r="G52" s="15">
        <v>1850</v>
      </c>
      <c r="H52" s="15">
        <v>507.15</v>
      </c>
      <c r="I52" s="15">
        <f t="shared" si="0"/>
        <v>1342.85</v>
      </c>
      <c r="J52" s="27" t="s">
        <v>19</v>
      </c>
      <c r="K52" s="28" t="s">
        <v>32</v>
      </c>
      <c r="L52" s="29"/>
    </row>
    <row r="53" s="1" customFormat="1" customHeight="1" spans="1:12">
      <c r="A53" s="10" t="s">
        <v>247</v>
      </c>
      <c r="B53" s="10" t="s">
        <v>248</v>
      </c>
      <c r="C53" s="10" t="s">
        <v>15</v>
      </c>
      <c r="D53" s="10" t="s">
        <v>249</v>
      </c>
      <c r="E53" s="10" t="s">
        <v>250</v>
      </c>
      <c r="F53" s="16" t="s">
        <v>31</v>
      </c>
      <c r="G53" s="15">
        <v>1850</v>
      </c>
      <c r="H53" s="15">
        <v>507.15</v>
      </c>
      <c r="I53" s="15">
        <f t="shared" si="0"/>
        <v>1342.85</v>
      </c>
      <c r="J53" s="27" t="s">
        <v>19</v>
      </c>
      <c r="K53" s="28" t="s">
        <v>32</v>
      </c>
      <c r="L53" s="29"/>
    </row>
    <row r="54" s="1" customFormat="1" customHeight="1" spans="1:12">
      <c r="A54" s="10" t="s">
        <v>251</v>
      </c>
      <c r="B54" s="12" t="s">
        <v>252</v>
      </c>
      <c r="C54" s="11" t="s">
        <v>41</v>
      </c>
      <c r="D54" s="17" t="s">
        <v>182</v>
      </c>
      <c r="E54" s="12" t="s">
        <v>253</v>
      </c>
      <c r="F54" s="18" t="s">
        <v>37</v>
      </c>
      <c r="G54" s="15">
        <v>1850</v>
      </c>
      <c r="H54" s="15">
        <v>507.15</v>
      </c>
      <c r="I54" s="15">
        <f t="shared" si="0"/>
        <v>1342.85</v>
      </c>
      <c r="J54" s="27" t="s">
        <v>19</v>
      </c>
      <c r="K54" s="28" t="s">
        <v>38</v>
      </c>
      <c r="L54" s="29"/>
    </row>
    <row r="55" s="1" customFormat="1" customHeight="1" spans="1:12">
      <c r="A55" s="10" t="s">
        <v>254</v>
      </c>
      <c r="B55" s="12" t="s">
        <v>255</v>
      </c>
      <c r="C55" s="12" t="s">
        <v>41</v>
      </c>
      <c r="D55" s="17" t="s">
        <v>256</v>
      </c>
      <c r="E55" s="12" t="s">
        <v>138</v>
      </c>
      <c r="F55" s="18" t="s">
        <v>142</v>
      </c>
      <c r="G55" s="15">
        <v>1850</v>
      </c>
      <c r="H55" s="15">
        <v>507.15</v>
      </c>
      <c r="I55" s="15">
        <f t="shared" si="0"/>
        <v>1342.85</v>
      </c>
      <c r="J55" s="27" t="s">
        <v>19</v>
      </c>
      <c r="K55" s="28" t="s">
        <v>125</v>
      </c>
      <c r="L55" s="29"/>
    </row>
    <row r="56" s="1" customFormat="1" customHeight="1" spans="1:12">
      <c r="A56" s="10" t="s">
        <v>257</v>
      </c>
      <c r="B56" s="11" t="s">
        <v>258</v>
      </c>
      <c r="C56" s="11" t="s">
        <v>15</v>
      </c>
      <c r="D56" s="13" t="s">
        <v>259</v>
      </c>
      <c r="E56" s="11" t="s">
        <v>260</v>
      </c>
      <c r="F56" s="14" t="s">
        <v>102</v>
      </c>
      <c r="G56" s="15">
        <v>1850</v>
      </c>
      <c r="H56" s="15">
        <v>507.15</v>
      </c>
      <c r="I56" s="15">
        <f t="shared" si="0"/>
        <v>1342.85</v>
      </c>
      <c r="J56" s="27" t="s">
        <v>19</v>
      </c>
      <c r="K56" s="28" t="s">
        <v>116</v>
      </c>
      <c r="L56" s="29"/>
    </row>
    <row r="57" s="1" customFormat="1" customHeight="1" spans="1:12">
      <c r="A57" s="10" t="s">
        <v>261</v>
      </c>
      <c r="B57" s="12" t="s">
        <v>262</v>
      </c>
      <c r="C57" s="11" t="s">
        <v>41</v>
      </c>
      <c r="D57" s="17" t="s">
        <v>263</v>
      </c>
      <c r="E57" s="12" t="s">
        <v>264</v>
      </c>
      <c r="F57" s="18" t="s">
        <v>37</v>
      </c>
      <c r="G57" s="15">
        <v>1850</v>
      </c>
      <c r="H57" s="15">
        <v>507.15</v>
      </c>
      <c r="I57" s="15">
        <f t="shared" si="0"/>
        <v>1342.85</v>
      </c>
      <c r="J57" s="27" t="s">
        <v>19</v>
      </c>
      <c r="K57" s="28" t="s">
        <v>38</v>
      </c>
      <c r="L57" s="29"/>
    </row>
    <row r="58" s="1" customFormat="1" customHeight="1" spans="1:12">
      <c r="A58" s="10" t="s">
        <v>265</v>
      </c>
      <c r="B58" s="12" t="s">
        <v>266</v>
      </c>
      <c r="C58" s="11" t="s">
        <v>41</v>
      </c>
      <c r="D58" s="17" t="s">
        <v>267</v>
      </c>
      <c r="E58" s="12" t="s">
        <v>268</v>
      </c>
      <c r="F58" s="18" t="s">
        <v>37</v>
      </c>
      <c r="G58" s="15">
        <v>1850</v>
      </c>
      <c r="H58" s="15">
        <v>507.15</v>
      </c>
      <c r="I58" s="15">
        <f t="shared" si="0"/>
        <v>1342.85</v>
      </c>
      <c r="J58" s="27" t="s">
        <v>19</v>
      </c>
      <c r="K58" s="28" t="s">
        <v>38</v>
      </c>
      <c r="L58" s="29"/>
    </row>
    <row r="59" s="1" customFormat="1" customHeight="1" spans="1:12">
      <c r="A59" s="10" t="s">
        <v>269</v>
      </c>
      <c r="B59" s="12" t="s">
        <v>270</v>
      </c>
      <c r="C59" s="12" t="s">
        <v>41</v>
      </c>
      <c r="D59" s="17" t="s">
        <v>271</v>
      </c>
      <c r="E59" s="12" t="s">
        <v>272</v>
      </c>
      <c r="F59" s="18" t="s">
        <v>37</v>
      </c>
      <c r="G59" s="15">
        <v>1850</v>
      </c>
      <c r="H59" s="15">
        <v>507.15</v>
      </c>
      <c r="I59" s="15">
        <f t="shared" si="0"/>
        <v>1342.85</v>
      </c>
      <c r="J59" s="27" t="s">
        <v>19</v>
      </c>
      <c r="K59" s="28" t="s">
        <v>38</v>
      </c>
      <c r="L59" s="29"/>
    </row>
    <row r="60" s="1" customFormat="1" customHeight="1" spans="1:12">
      <c r="A60" s="10" t="s">
        <v>273</v>
      </c>
      <c r="B60" s="11" t="s">
        <v>274</v>
      </c>
      <c r="C60" s="11" t="s">
        <v>41</v>
      </c>
      <c r="D60" s="13" t="s">
        <v>275</v>
      </c>
      <c r="E60" s="11" t="s">
        <v>276</v>
      </c>
      <c r="F60" s="16" t="s">
        <v>31</v>
      </c>
      <c r="G60" s="15">
        <v>1850</v>
      </c>
      <c r="H60" s="15">
        <v>507.15</v>
      </c>
      <c r="I60" s="15">
        <f t="shared" si="0"/>
        <v>1342.85</v>
      </c>
      <c r="J60" s="27" t="s">
        <v>19</v>
      </c>
      <c r="K60" s="28" t="s">
        <v>32</v>
      </c>
      <c r="L60" s="29"/>
    </row>
    <row r="61" s="1" customFormat="1" customHeight="1" spans="1:12">
      <c r="A61" s="10" t="s">
        <v>277</v>
      </c>
      <c r="B61" s="10" t="s">
        <v>278</v>
      </c>
      <c r="C61" s="10" t="s">
        <v>41</v>
      </c>
      <c r="D61" s="10" t="s">
        <v>279</v>
      </c>
      <c r="E61" s="10" t="s">
        <v>280</v>
      </c>
      <c r="F61" s="20" t="s">
        <v>281</v>
      </c>
      <c r="G61" s="15">
        <v>1850</v>
      </c>
      <c r="H61" s="15">
        <v>507.15</v>
      </c>
      <c r="I61" s="15">
        <f t="shared" si="0"/>
        <v>1342.85</v>
      </c>
      <c r="J61" s="27" t="s">
        <v>19</v>
      </c>
      <c r="K61" s="28" t="s">
        <v>282</v>
      </c>
      <c r="L61" s="29"/>
    </row>
    <row r="62" s="1" customFormat="1" customHeight="1" spans="1:12">
      <c r="A62" s="10" t="s">
        <v>283</v>
      </c>
      <c r="B62" s="11" t="s">
        <v>284</v>
      </c>
      <c r="C62" s="12" t="s">
        <v>41</v>
      </c>
      <c r="D62" s="11" t="s">
        <v>285</v>
      </c>
      <c r="E62" s="11" t="s">
        <v>286</v>
      </c>
      <c r="F62" s="16" t="s">
        <v>47</v>
      </c>
      <c r="G62" s="15">
        <v>1850</v>
      </c>
      <c r="H62" s="15">
        <v>507.15</v>
      </c>
      <c r="I62" s="15">
        <f t="shared" si="0"/>
        <v>1342.85</v>
      </c>
      <c r="J62" s="27" t="s">
        <v>19</v>
      </c>
      <c r="K62" s="28" t="s">
        <v>48</v>
      </c>
      <c r="L62" s="29"/>
    </row>
    <row r="63" s="1" customFormat="1" customHeight="1" spans="1:12">
      <c r="A63" s="10" t="s">
        <v>287</v>
      </c>
      <c r="B63" s="11" t="s">
        <v>288</v>
      </c>
      <c r="C63" s="11" t="s">
        <v>41</v>
      </c>
      <c r="D63" s="13" t="s">
        <v>289</v>
      </c>
      <c r="E63" s="11" t="s">
        <v>290</v>
      </c>
      <c r="F63" s="14" t="s">
        <v>31</v>
      </c>
      <c r="G63" s="15">
        <v>1850</v>
      </c>
      <c r="H63" s="15">
        <v>507.15</v>
      </c>
      <c r="I63" s="15">
        <f t="shared" si="0"/>
        <v>1342.85</v>
      </c>
      <c r="J63" s="27" t="s">
        <v>19</v>
      </c>
      <c r="K63" s="28" t="s">
        <v>116</v>
      </c>
      <c r="L63" s="29"/>
    </row>
    <row r="64" s="1" customFormat="1" customHeight="1" spans="1:12">
      <c r="A64" s="10" t="s">
        <v>291</v>
      </c>
      <c r="B64" s="10" t="s">
        <v>292</v>
      </c>
      <c r="C64" s="19" t="s">
        <v>15</v>
      </c>
      <c r="D64" s="10" t="s">
        <v>293</v>
      </c>
      <c r="E64" s="10" t="s">
        <v>294</v>
      </c>
      <c r="F64" s="16" t="s">
        <v>82</v>
      </c>
      <c r="G64" s="15">
        <v>1850</v>
      </c>
      <c r="H64" s="15">
        <v>507.15</v>
      </c>
      <c r="I64" s="15">
        <f t="shared" si="0"/>
        <v>1342.85</v>
      </c>
      <c r="J64" s="27" t="s">
        <v>19</v>
      </c>
      <c r="K64" s="28" t="s">
        <v>295</v>
      </c>
      <c r="L64" s="29"/>
    </row>
    <row r="65" s="1" customFormat="1" customHeight="1" spans="1:12">
      <c r="A65" s="10" t="s">
        <v>296</v>
      </c>
      <c r="B65" s="11" t="s">
        <v>297</v>
      </c>
      <c r="C65" s="11" t="s">
        <v>15</v>
      </c>
      <c r="D65" s="13" t="s">
        <v>119</v>
      </c>
      <c r="E65" s="11" t="s">
        <v>298</v>
      </c>
      <c r="F65" s="14" t="s">
        <v>299</v>
      </c>
      <c r="G65" s="15">
        <v>1850</v>
      </c>
      <c r="H65" s="15">
        <v>507.15</v>
      </c>
      <c r="I65" s="15">
        <f t="shared" si="0"/>
        <v>1342.85</v>
      </c>
      <c r="J65" s="27" t="s">
        <v>19</v>
      </c>
      <c r="K65" s="28" t="s">
        <v>150</v>
      </c>
      <c r="L65" s="29"/>
    </row>
    <row r="66" s="1" customFormat="1" customHeight="1" spans="1:12">
      <c r="A66" s="10" t="s">
        <v>300</v>
      </c>
      <c r="B66" s="12" t="s">
        <v>301</v>
      </c>
      <c r="C66" s="12" t="s">
        <v>15</v>
      </c>
      <c r="D66" s="12" t="s">
        <v>302</v>
      </c>
      <c r="E66" s="12" t="s">
        <v>303</v>
      </c>
      <c r="F66" s="18" t="s">
        <v>304</v>
      </c>
      <c r="G66" s="15">
        <v>1850</v>
      </c>
      <c r="H66" s="15">
        <v>507.15</v>
      </c>
      <c r="I66" s="15">
        <f t="shared" si="0"/>
        <v>1342.85</v>
      </c>
      <c r="J66" s="27" t="s">
        <v>19</v>
      </c>
      <c r="K66" s="28" t="s">
        <v>204</v>
      </c>
      <c r="L66" s="29"/>
    </row>
    <row r="67" s="1" customFormat="1" customHeight="1" spans="1:12">
      <c r="A67" s="10" t="s">
        <v>305</v>
      </c>
      <c r="B67" s="11" t="s">
        <v>306</v>
      </c>
      <c r="C67" s="11" t="s">
        <v>41</v>
      </c>
      <c r="D67" s="13" t="s">
        <v>307</v>
      </c>
      <c r="E67" s="11" t="s">
        <v>308</v>
      </c>
      <c r="F67" s="14" t="s">
        <v>223</v>
      </c>
      <c r="G67" s="15">
        <v>1850</v>
      </c>
      <c r="H67" s="15">
        <v>507.15</v>
      </c>
      <c r="I67" s="15">
        <f t="shared" ref="I67:I110" si="1">G67-H67</f>
        <v>1342.85</v>
      </c>
      <c r="J67" s="27" t="s">
        <v>19</v>
      </c>
      <c r="K67" s="28" t="s">
        <v>204</v>
      </c>
      <c r="L67" s="29"/>
    </row>
    <row r="68" s="1" customFormat="1" customHeight="1" spans="1:12">
      <c r="A68" s="10" t="s">
        <v>309</v>
      </c>
      <c r="B68" s="11" t="s">
        <v>310</v>
      </c>
      <c r="C68" s="11" t="s">
        <v>41</v>
      </c>
      <c r="D68" s="13" t="s">
        <v>311</v>
      </c>
      <c r="E68" s="11" t="s">
        <v>312</v>
      </c>
      <c r="F68" s="18" t="s">
        <v>37</v>
      </c>
      <c r="G68" s="15">
        <v>1850</v>
      </c>
      <c r="H68" s="15">
        <v>507.15</v>
      </c>
      <c r="I68" s="15">
        <f t="shared" si="1"/>
        <v>1342.85</v>
      </c>
      <c r="J68" s="27" t="s">
        <v>19</v>
      </c>
      <c r="K68" s="28" t="s">
        <v>38</v>
      </c>
      <c r="L68" s="29"/>
    </row>
    <row r="69" s="1" customFormat="1" customHeight="1" spans="1:12">
      <c r="A69" s="10" t="s">
        <v>313</v>
      </c>
      <c r="B69" s="10" t="s">
        <v>314</v>
      </c>
      <c r="C69" s="10" t="s">
        <v>41</v>
      </c>
      <c r="D69" s="10" t="s">
        <v>315</v>
      </c>
      <c r="E69" s="10" t="s">
        <v>316</v>
      </c>
      <c r="F69" s="16" t="s">
        <v>317</v>
      </c>
      <c r="G69" s="15">
        <v>1850</v>
      </c>
      <c r="H69" s="15">
        <v>507.15</v>
      </c>
      <c r="I69" s="15">
        <f t="shared" si="1"/>
        <v>1342.85</v>
      </c>
      <c r="J69" s="27" t="s">
        <v>19</v>
      </c>
      <c r="K69" s="28" t="s">
        <v>318</v>
      </c>
      <c r="L69" s="29"/>
    </row>
    <row r="70" s="1" customFormat="1" customHeight="1" spans="1:12">
      <c r="A70" s="10" t="s">
        <v>319</v>
      </c>
      <c r="B70" s="11" t="s">
        <v>320</v>
      </c>
      <c r="C70" s="11" t="s">
        <v>41</v>
      </c>
      <c r="D70" s="13" t="s">
        <v>55</v>
      </c>
      <c r="E70" s="11" t="s">
        <v>321</v>
      </c>
      <c r="F70" s="18" t="s">
        <v>37</v>
      </c>
      <c r="G70" s="15">
        <v>1850</v>
      </c>
      <c r="H70" s="15">
        <v>507.15</v>
      </c>
      <c r="I70" s="15">
        <f t="shared" si="1"/>
        <v>1342.85</v>
      </c>
      <c r="J70" s="27" t="s">
        <v>19</v>
      </c>
      <c r="K70" s="28" t="s">
        <v>38</v>
      </c>
      <c r="L70" s="29"/>
    </row>
    <row r="71" s="1" customFormat="1" customHeight="1" spans="1:12">
      <c r="A71" s="10" t="s">
        <v>322</v>
      </c>
      <c r="B71" s="11" t="s">
        <v>323</v>
      </c>
      <c r="C71" s="11" t="s">
        <v>41</v>
      </c>
      <c r="D71" s="13" t="s">
        <v>324</v>
      </c>
      <c r="E71" s="11" t="s">
        <v>325</v>
      </c>
      <c r="F71" s="14" t="s">
        <v>31</v>
      </c>
      <c r="G71" s="15">
        <v>1850</v>
      </c>
      <c r="H71" s="15">
        <v>507.15</v>
      </c>
      <c r="I71" s="15">
        <f t="shared" si="1"/>
        <v>1342.85</v>
      </c>
      <c r="J71" s="27" t="s">
        <v>19</v>
      </c>
      <c r="K71" s="28" t="s">
        <v>92</v>
      </c>
      <c r="L71" s="29"/>
    </row>
    <row r="72" s="1" customFormat="1" customHeight="1" spans="1:12">
      <c r="A72" s="10" t="s">
        <v>326</v>
      </c>
      <c r="B72" s="19" t="s">
        <v>327</v>
      </c>
      <c r="C72" s="19" t="s">
        <v>15</v>
      </c>
      <c r="D72" s="19" t="s">
        <v>328</v>
      </c>
      <c r="E72" s="19" t="s">
        <v>222</v>
      </c>
      <c r="F72" s="20" t="s">
        <v>47</v>
      </c>
      <c r="G72" s="15">
        <v>1850</v>
      </c>
      <c r="H72" s="15">
        <v>507.15</v>
      </c>
      <c r="I72" s="15">
        <f t="shared" si="1"/>
        <v>1342.85</v>
      </c>
      <c r="J72" s="27" t="s">
        <v>19</v>
      </c>
      <c r="K72" s="28" t="s">
        <v>329</v>
      </c>
      <c r="L72" s="29"/>
    </row>
    <row r="73" s="1" customFormat="1" customHeight="1" spans="1:12">
      <c r="A73" s="10" t="s">
        <v>330</v>
      </c>
      <c r="B73" s="10" t="s">
        <v>331</v>
      </c>
      <c r="C73" s="10" t="s">
        <v>15</v>
      </c>
      <c r="D73" s="10" t="s">
        <v>332</v>
      </c>
      <c r="E73" s="10" t="s">
        <v>333</v>
      </c>
      <c r="F73" s="16" t="s">
        <v>334</v>
      </c>
      <c r="G73" s="15">
        <v>1850</v>
      </c>
      <c r="H73" s="15">
        <v>507.15</v>
      </c>
      <c r="I73" s="15">
        <f t="shared" si="1"/>
        <v>1342.85</v>
      </c>
      <c r="J73" s="27" t="s">
        <v>19</v>
      </c>
      <c r="K73" s="28" t="s">
        <v>335</v>
      </c>
      <c r="L73" s="29"/>
    </row>
    <row r="74" s="1" customFormat="1" customHeight="1" spans="1:12">
      <c r="A74" s="10" t="s">
        <v>336</v>
      </c>
      <c r="B74" s="10" t="s">
        <v>337</v>
      </c>
      <c r="C74" s="10" t="s">
        <v>41</v>
      </c>
      <c r="D74" s="10" t="s">
        <v>338</v>
      </c>
      <c r="E74" s="10" t="s">
        <v>72</v>
      </c>
      <c r="F74" s="16" t="s">
        <v>31</v>
      </c>
      <c r="G74" s="15">
        <v>1850</v>
      </c>
      <c r="H74" s="15">
        <v>507.15</v>
      </c>
      <c r="I74" s="15">
        <f t="shared" si="1"/>
        <v>1342.85</v>
      </c>
      <c r="J74" s="27" t="s">
        <v>19</v>
      </c>
      <c r="K74" s="28" t="s">
        <v>339</v>
      </c>
      <c r="L74" s="29"/>
    </row>
    <row r="75" s="1" customFormat="1" customHeight="1" spans="1:12">
      <c r="A75" s="10" t="s">
        <v>340</v>
      </c>
      <c r="B75" s="12" t="s">
        <v>341</v>
      </c>
      <c r="C75" s="11" t="s">
        <v>15</v>
      </c>
      <c r="D75" s="17" t="s">
        <v>342</v>
      </c>
      <c r="E75" s="12" t="s">
        <v>343</v>
      </c>
      <c r="F75" s="18" t="s">
        <v>37</v>
      </c>
      <c r="G75" s="15">
        <v>1850</v>
      </c>
      <c r="H75" s="15">
        <v>507.15</v>
      </c>
      <c r="I75" s="15">
        <f t="shared" si="1"/>
        <v>1342.85</v>
      </c>
      <c r="J75" s="27" t="s">
        <v>19</v>
      </c>
      <c r="K75" s="28" t="s">
        <v>38</v>
      </c>
      <c r="L75" s="29"/>
    </row>
    <row r="76" s="1" customFormat="1" customHeight="1" spans="1:12">
      <c r="A76" s="10" t="s">
        <v>344</v>
      </c>
      <c r="B76" s="11" t="s">
        <v>345</v>
      </c>
      <c r="C76" s="11" t="s">
        <v>41</v>
      </c>
      <c r="D76" s="13" t="s">
        <v>346</v>
      </c>
      <c r="E76" s="11" t="s">
        <v>347</v>
      </c>
      <c r="F76" s="16" t="s">
        <v>31</v>
      </c>
      <c r="G76" s="15">
        <v>1850</v>
      </c>
      <c r="H76" s="15">
        <v>507.15</v>
      </c>
      <c r="I76" s="15">
        <f t="shared" si="1"/>
        <v>1342.85</v>
      </c>
      <c r="J76" s="27" t="s">
        <v>19</v>
      </c>
      <c r="K76" s="28" t="s">
        <v>348</v>
      </c>
      <c r="L76" s="29"/>
    </row>
    <row r="77" s="1" customFormat="1" customHeight="1" spans="1:12">
      <c r="A77" s="10" t="s">
        <v>349</v>
      </c>
      <c r="B77" s="11" t="s">
        <v>350</v>
      </c>
      <c r="C77" s="11" t="s">
        <v>41</v>
      </c>
      <c r="D77" s="13" t="s">
        <v>351</v>
      </c>
      <c r="E77" s="11" t="s">
        <v>352</v>
      </c>
      <c r="F77" s="14" t="s">
        <v>47</v>
      </c>
      <c r="G77" s="15">
        <v>1850</v>
      </c>
      <c r="H77" s="15">
        <v>507.15</v>
      </c>
      <c r="I77" s="15">
        <f t="shared" si="1"/>
        <v>1342.85</v>
      </c>
      <c r="J77" s="27" t="s">
        <v>19</v>
      </c>
      <c r="K77" s="28" t="s">
        <v>48</v>
      </c>
      <c r="L77" s="29"/>
    </row>
    <row r="78" s="1" customFormat="1" customHeight="1" spans="1:12">
      <c r="A78" s="10" t="s">
        <v>353</v>
      </c>
      <c r="B78" s="12" t="s">
        <v>354</v>
      </c>
      <c r="C78" s="12" t="s">
        <v>15</v>
      </c>
      <c r="D78" s="12" t="s">
        <v>355</v>
      </c>
      <c r="E78" s="12" t="s">
        <v>356</v>
      </c>
      <c r="F78" s="18" t="s">
        <v>357</v>
      </c>
      <c r="G78" s="15">
        <v>1850</v>
      </c>
      <c r="H78" s="15">
        <v>507.15</v>
      </c>
      <c r="I78" s="15">
        <f t="shared" si="1"/>
        <v>1342.85</v>
      </c>
      <c r="J78" s="27" t="s">
        <v>19</v>
      </c>
      <c r="K78" s="28" t="s">
        <v>358</v>
      </c>
      <c r="L78" s="29"/>
    </row>
    <row r="79" s="1" customFormat="1" customHeight="1" spans="1:12">
      <c r="A79" s="10" t="s">
        <v>359</v>
      </c>
      <c r="B79" s="11" t="s">
        <v>360</v>
      </c>
      <c r="C79" s="11" t="s">
        <v>15</v>
      </c>
      <c r="D79" s="13" t="s">
        <v>361</v>
      </c>
      <c r="E79" s="11" t="s">
        <v>362</v>
      </c>
      <c r="F79" s="16" t="s">
        <v>31</v>
      </c>
      <c r="G79" s="15">
        <v>1850</v>
      </c>
      <c r="H79" s="15">
        <v>507.15</v>
      </c>
      <c r="I79" s="15">
        <f t="shared" si="1"/>
        <v>1342.85</v>
      </c>
      <c r="J79" s="27" t="s">
        <v>19</v>
      </c>
      <c r="K79" s="28" t="s">
        <v>48</v>
      </c>
      <c r="L79" s="29"/>
    </row>
    <row r="80" s="1" customFormat="1" customHeight="1" spans="1:12">
      <c r="A80" s="10" t="s">
        <v>363</v>
      </c>
      <c r="B80" s="10" t="s">
        <v>364</v>
      </c>
      <c r="C80" s="10" t="s">
        <v>15</v>
      </c>
      <c r="D80" s="10" t="s">
        <v>302</v>
      </c>
      <c r="E80" s="10" t="s">
        <v>365</v>
      </c>
      <c r="F80" s="16" t="s">
        <v>82</v>
      </c>
      <c r="G80" s="15">
        <v>1850</v>
      </c>
      <c r="H80" s="15">
        <v>507.15</v>
      </c>
      <c r="I80" s="15">
        <f t="shared" si="1"/>
        <v>1342.85</v>
      </c>
      <c r="J80" s="27" t="s">
        <v>19</v>
      </c>
      <c r="K80" s="28" t="s">
        <v>204</v>
      </c>
      <c r="L80" s="29"/>
    </row>
    <row r="81" s="1" customFormat="1" customHeight="1" spans="1:12">
      <c r="A81" s="10" t="s">
        <v>366</v>
      </c>
      <c r="B81" s="11" t="s">
        <v>367</v>
      </c>
      <c r="C81" s="12" t="s">
        <v>15</v>
      </c>
      <c r="D81" s="13" t="s">
        <v>368</v>
      </c>
      <c r="E81" s="11" t="s">
        <v>369</v>
      </c>
      <c r="F81" s="16" t="s">
        <v>47</v>
      </c>
      <c r="G81" s="15">
        <v>1850</v>
      </c>
      <c r="H81" s="15">
        <v>507.15</v>
      </c>
      <c r="I81" s="15">
        <f t="shared" si="1"/>
        <v>1342.85</v>
      </c>
      <c r="J81" s="27" t="s">
        <v>19</v>
      </c>
      <c r="K81" s="28" t="s">
        <v>48</v>
      </c>
      <c r="L81" s="29"/>
    </row>
    <row r="82" s="1" customFormat="1" customHeight="1" spans="1:12">
      <c r="A82" s="10" t="s">
        <v>370</v>
      </c>
      <c r="B82" s="11" t="s">
        <v>371</v>
      </c>
      <c r="C82" s="11" t="s">
        <v>15</v>
      </c>
      <c r="D82" s="13" t="s">
        <v>372</v>
      </c>
      <c r="E82" s="11" t="s">
        <v>373</v>
      </c>
      <c r="F82" s="14" t="s">
        <v>25</v>
      </c>
      <c r="G82" s="15">
        <v>1850</v>
      </c>
      <c r="H82" s="15">
        <v>507.15</v>
      </c>
      <c r="I82" s="15">
        <f t="shared" si="1"/>
        <v>1342.85</v>
      </c>
      <c r="J82" s="27" t="s">
        <v>19</v>
      </c>
      <c r="K82" s="28" t="s">
        <v>374</v>
      </c>
      <c r="L82" s="29"/>
    </row>
    <row r="83" s="1" customFormat="1" customHeight="1" spans="1:12">
      <c r="A83" s="10" t="s">
        <v>375</v>
      </c>
      <c r="B83" s="11" t="s">
        <v>376</v>
      </c>
      <c r="C83" s="11" t="s">
        <v>41</v>
      </c>
      <c r="D83" s="13" t="s">
        <v>377</v>
      </c>
      <c r="E83" s="11" t="s">
        <v>378</v>
      </c>
      <c r="F83" s="18" t="s">
        <v>37</v>
      </c>
      <c r="G83" s="15">
        <v>1850</v>
      </c>
      <c r="H83" s="15">
        <v>507.15</v>
      </c>
      <c r="I83" s="15">
        <f t="shared" si="1"/>
        <v>1342.85</v>
      </c>
      <c r="J83" s="27" t="s">
        <v>19</v>
      </c>
      <c r="K83" s="28" t="s">
        <v>38</v>
      </c>
      <c r="L83" s="29"/>
    </row>
    <row r="84" s="1" customFormat="1" customHeight="1" spans="1:12">
      <c r="A84" s="10" t="s">
        <v>379</v>
      </c>
      <c r="B84" s="11" t="s">
        <v>380</v>
      </c>
      <c r="C84" s="12" t="s">
        <v>41</v>
      </c>
      <c r="D84" s="13" t="s">
        <v>381</v>
      </c>
      <c r="E84" s="11" t="s">
        <v>382</v>
      </c>
      <c r="F84" s="14" t="s">
        <v>47</v>
      </c>
      <c r="G84" s="15">
        <v>1850</v>
      </c>
      <c r="H84" s="15">
        <v>507.15</v>
      </c>
      <c r="I84" s="15">
        <f t="shared" si="1"/>
        <v>1342.85</v>
      </c>
      <c r="J84" s="27" t="s">
        <v>19</v>
      </c>
      <c r="K84" s="28" t="s">
        <v>383</v>
      </c>
      <c r="L84" s="29"/>
    </row>
    <row r="85" s="1" customFormat="1" customHeight="1" spans="1:12">
      <c r="A85" s="10" t="s">
        <v>384</v>
      </c>
      <c r="B85" s="10" t="s">
        <v>385</v>
      </c>
      <c r="C85" s="10" t="s">
        <v>15</v>
      </c>
      <c r="D85" s="10" t="s">
        <v>119</v>
      </c>
      <c r="E85" s="10" t="s">
        <v>386</v>
      </c>
      <c r="F85" s="16" t="s">
        <v>25</v>
      </c>
      <c r="G85" s="15">
        <v>1850</v>
      </c>
      <c r="H85" s="15">
        <v>507.15</v>
      </c>
      <c r="I85" s="15">
        <f t="shared" si="1"/>
        <v>1342.85</v>
      </c>
      <c r="J85" s="27" t="s">
        <v>19</v>
      </c>
      <c r="K85" s="28" t="s">
        <v>48</v>
      </c>
      <c r="L85" s="29"/>
    </row>
    <row r="86" s="1" customFormat="1" customHeight="1" spans="1:12">
      <c r="A86" s="10" t="s">
        <v>387</v>
      </c>
      <c r="B86" s="11" t="s">
        <v>388</v>
      </c>
      <c r="C86" s="11" t="s">
        <v>15</v>
      </c>
      <c r="D86" s="13" t="s">
        <v>389</v>
      </c>
      <c r="E86" s="11" t="s">
        <v>390</v>
      </c>
      <c r="F86" s="16" t="s">
        <v>102</v>
      </c>
      <c r="G86" s="15">
        <v>1850</v>
      </c>
      <c r="H86" s="15">
        <v>507.15</v>
      </c>
      <c r="I86" s="15">
        <f t="shared" si="1"/>
        <v>1342.85</v>
      </c>
      <c r="J86" s="27" t="s">
        <v>19</v>
      </c>
      <c r="K86" s="28" t="s">
        <v>348</v>
      </c>
      <c r="L86" s="29"/>
    </row>
    <row r="87" s="1" customFormat="1" customHeight="1" spans="1:12">
      <c r="A87" s="10" t="s">
        <v>391</v>
      </c>
      <c r="B87" s="12" t="s">
        <v>392</v>
      </c>
      <c r="C87" s="11" t="s">
        <v>41</v>
      </c>
      <c r="D87" s="17" t="s">
        <v>393</v>
      </c>
      <c r="E87" s="12" t="s">
        <v>394</v>
      </c>
      <c r="F87" s="18" t="s">
        <v>37</v>
      </c>
      <c r="G87" s="15">
        <v>1850</v>
      </c>
      <c r="H87" s="15">
        <v>507.15</v>
      </c>
      <c r="I87" s="15">
        <f t="shared" si="1"/>
        <v>1342.85</v>
      </c>
      <c r="J87" s="27" t="s">
        <v>19</v>
      </c>
      <c r="K87" s="28" t="s">
        <v>38</v>
      </c>
      <c r="L87" s="29"/>
    </row>
    <row r="88" s="1" customFormat="1" customHeight="1" spans="1:12">
      <c r="A88" s="10" t="s">
        <v>395</v>
      </c>
      <c r="B88" s="10" t="s">
        <v>396</v>
      </c>
      <c r="C88" s="10" t="s">
        <v>41</v>
      </c>
      <c r="D88" s="10" t="s">
        <v>397</v>
      </c>
      <c r="E88" s="10" t="s">
        <v>398</v>
      </c>
      <c r="F88" s="16" t="s">
        <v>317</v>
      </c>
      <c r="G88" s="15">
        <v>1850</v>
      </c>
      <c r="H88" s="15">
        <v>507.15</v>
      </c>
      <c r="I88" s="15">
        <f t="shared" si="1"/>
        <v>1342.85</v>
      </c>
      <c r="J88" s="27" t="s">
        <v>19</v>
      </c>
      <c r="K88" s="28" t="s">
        <v>318</v>
      </c>
      <c r="L88" s="29"/>
    </row>
    <row r="89" s="1" customFormat="1" customHeight="1" spans="1:12">
      <c r="A89" s="10" t="s">
        <v>399</v>
      </c>
      <c r="B89" s="11" t="s">
        <v>400</v>
      </c>
      <c r="C89" s="11" t="s">
        <v>41</v>
      </c>
      <c r="D89" s="13" t="s">
        <v>401</v>
      </c>
      <c r="E89" s="11" t="s">
        <v>402</v>
      </c>
      <c r="F89" s="14" t="s">
        <v>31</v>
      </c>
      <c r="G89" s="15">
        <v>1850</v>
      </c>
      <c r="H89" s="15">
        <v>507.15</v>
      </c>
      <c r="I89" s="15">
        <f t="shared" si="1"/>
        <v>1342.85</v>
      </c>
      <c r="J89" s="27" t="s">
        <v>19</v>
      </c>
      <c r="K89" s="28" t="s">
        <v>92</v>
      </c>
      <c r="L89" s="29"/>
    </row>
    <row r="90" s="1" customFormat="1" customHeight="1" spans="1:12">
      <c r="A90" s="10" t="s">
        <v>403</v>
      </c>
      <c r="B90" s="12" t="s">
        <v>404</v>
      </c>
      <c r="C90" s="12" t="s">
        <v>41</v>
      </c>
      <c r="D90" s="12" t="s">
        <v>405</v>
      </c>
      <c r="E90" s="12" t="s">
        <v>406</v>
      </c>
      <c r="F90" s="18" t="s">
        <v>317</v>
      </c>
      <c r="G90" s="15">
        <v>1850</v>
      </c>
      <c r="H90" s="15">
        <v>507.15</v>
      </c>
      <c r="I90" s="15">
        <f t="shared" si="1"/>
        <v>1342.85</v>
      </c>
      <c r="J90" s="27" t="s">
        <v>19</v>
      </c>
      <c r="K90" s="28" t="s">
        <v>318</v>
      </c>
      <c r="L90" s="29"/>
    </row>
    <row r="91" s="1" customFormat="1" customHeight="1" spans="1:12">
      <c r="A91" s="10" t="s">
        <v>407</v>
      </c>
      <c r="B91" s="10" t="s">
        <v>408</v>
      </c>
      <c r="C91" s="10" t="s">
        <v>41</v>
      </c>
      <c r="D91" s="10" t="s">
        <v>409</v>
      </c>
      <c r="E91" s="10" t="s">
        <v>410</v>
      </c>
      <c r="F91" s="16" t="s">
        <v>31</v>
      </c>
      <c r="G91" s="15">
        <v>1850</v>
      </c>
      <c r="H91" s="15">
        <v>507.15</v>
      </c>
      <c r="I91" s="15">
        <f t="shared" si="1"/>
        <v>1342.85</v>
      </c>
      <c r="J91" s="27" t="s">
        <v>19</v>
      </c>
      <c r="K91" s="28" t="s">
        <v>125</v>
      </c>
      <c r="L91" s="29"/>
    </row>
    <row r="92" s="1" customFormat="1" customHeight="1" spans="1:12">
      <c r="A92" s="10" t="s">
        <v>411</v>
      </c>
      <c r="B92" s="12" t="s">
        <v>412</v>
      </c>
      <c r="C92" s="11" t="s">
        <v>41</v>
      </c>
      <c r="D92" s="17" t="s">
        <v>413</v>
      </c>
      <c r="E92" s="12" t="s">
        <v>414</v>
      </c>
      <c r="F92" s="18" t="s">
        <v>37</v>
      </c>
      <c r="G92" s="15">
        <v>1850</v>
      </c>
      <c r="H92" s="15">
        <v>507.15</v>
      </c>
      <c r="I92" s="15">
        <f t="shared" si="1"/>
        <v>1342.85</v>
      </c>
      <c r="J92" s="27" t="s">
        <v>19</v>
      </c>
      <c r="K92" s="28" t="s">
        <v>38</v>
      </c>
      <c r="L92" s="29"/>
    </row>
    <row r="93" s="1" customFormat="1" customHeight="1" spans="1:12">
      <c r="A93" s="10" t="s">
        <v>415</v>
      </c>
      <c r="B93" s="12" t="s">
        <v>416</v>
      </c>
      <c r="C93" s="11" t="s">
        <v>41</v>
      </c>
      <c r="D93" s="17" t="s">
        <v>417</v>
      </c>
      <c r="E93" s="12" t="s">
        <v>418</v>
      </c>
      <c r="F93" s="18" t="s">
        <v>37</v>
      </c>
      <c r="G93" s="15">
        <v>1850</v>
      </c>
      <c r="H93" s="15">
        <v>507.15</v>
      </c>
      <c r="I93" s="15">
        <f t="shared" si="1"/>
        <v>1342.85</v>
      </c>
      <c r="J93" s="27" t="s">
        <v>19</v>
      </c>
      <c r="K93" s="28" t="s">
        <v>38</v>
      </c>
      <c r="L93" s="29"/>
    </row>
    <row r="94" s="1" customFormat="1" customHeight="1" spans="1:12">
      <c r="A94" s="10" t="s">
        <v>419</v>
      </c>
      <c r="B94" s="10" t="s">
        <v>420</v>
      </c>
      <c r="C94" s="10" t="s">
        <v>15</v>
      </c>
      <c r="D94" s="10" t="s">
        <v>421</v>
      </c>
      <c r="E94" s="10" t="s">
        <v>422</v>
      </c>
      <c r="F94" s="20" t="s">
        <v>281</v>
      </c>
      <c r="G94" s="15">
        <v>1850</v>
      </c>
      <c r="H94" s="15">
        <v>507.15</v>
      </c>
      <c r="I94" s="15">
        <f t="shared" si="1"/>
        <v>1342.85</v>
      </c>
      <c r="J94" s="27" t="s">
        <v>19</v>
      </c>
      <c r="K94" s="28" t="s">
        <v>282</v>
      </c>
      <c r="L94" s="29"/>
    </row>
    <row r="95" s="1" customFormat="1" customHeight="1" spans="1:12">
      <c r="A95" s="10" t="s">
        <v>423</v>
      </c>
      <c r="B95" s="10" t="s">
        <v>424</v>
      </c>
      <c r="C95" s="10" t="s">
        <v>41</v>
      </c>
      <c r="D95" s="10" t="s">
        <v>64</v>
      </c>
      <c r="E95" s="10" t="s">
        <v>425</v>
      </c>
      <c r="F95" s="16" t="s">
        <v>426</v>
      </c>
      <c r="G95" s="15">
        <v>1850</v>
      </c>
      <c r="H95" s="15">
        <v>507.15</v>
      </c>
      <c r="I95" s="15">
        <f t="shared" si="1"/>
        <v>1342.85</v>
      </c>
      <c r="J95" s="27" t="s">
        <v>19</v>
      </c>
      <c r="K95" s="28" t="s">
        <v>427</v>
      </c>
      <c r="L95" s="29"/>
    </row>
    <row r="96" s="1" customFormat="1" customHeight="1" spans="1:12">
      <c r="A96" s="10" t="s">
        <v>428</v>
      </c>
      <c r="B96" s="31" t="s">
        <v>429</v>
      </c>
      <c r="C96" s="31" t="s">
        <v>41</v>
      </c>
      <c r="D96" s="32" t="s">
        <v>430</v>
      </c>
      <c r="E96" s="31" t="s">
        <v>431</v>
      </c>
      <c r="F96" s="33" t="s">
        <v>142</v>
      </c>
      <c r="G96" s="15">
        <v>1850</v>
      </c>
      <c r="H96" s="15">
        <v>507.15</v>
      </c>
      <c r="I96" s="15">
        <f t="shared" si="1"/>
        <v>1342.85</v>
      </c>
      <c r="J96" s="27" t="s">
        <v>19</v>
      </c>
      <c r="K96" s="28" t="s">
        <v>125</v>
      </c>
      <c r="L96" s="29"/>
    </row>
    <row r="97" s="1" customFormat="1" customHeight="1" spans="1:12">
      <c r="A97" s="10" t="s">
        <v>432</v>
      </c>
      <c r="B97" s="11" t="s">
        <v>433</v>
      </c>
      <c r="C97" s="11" t="s">
        <v>41</v>
      </c>
      <c r="D97" s="13" t="s">
        <v>434</v>
      </c>
      <c r="E97" s="11" t="s">
        <v>435</v>
      </c>
      <c r="F97" s="16" t="s">
        <v>31</v>
      </c>
      <c r="G97" s="15">
        <v>1850</v>
      </c>
      <c r="H97" s="15">
        <v>507.15</v>
      </c>
      <c r="I97" s="15">
        <f t="shared" si="1"/>
        <v>1342.85</v>
      </c>
      <c r="J97" s="27" t="s">
        <v>19</v>
      </c>
      <c r="K97" s="28" t="s">
        <v>48</v>
      </c>
      <c r="L97" s="29"/>
    </row>
    <row r="98" s="1" customFormat="1" customHeight="1" spans="1:12">
      <c r="A98" s="10" t="s">
        <v>436</v>
      </c>
      <c r="B98" s="11" t="s">
        <v>437</v>
      </c>
      <c r="C98" s="11" t="s">
        <v>41</v>
      </c>
      <c r="D98" s="13" t="s">
        <v>438</v>
      </c>
      <c r="E98" s="11" t="s">
        <v>439</v>
      </c>
      <c r="F98" s="14" t="s">
        <v>25</v>
      </c>
      <c r="G98" s="15">
        <v>1850</v>
      </c>
      <c r="H98" s="15">
        <v>507.15</v>
      </c>
      <c r="I98" s="15">
        <f t="shared" si="1"/>
        <v>1342.85</v>
      </c>
      <c r="J98" s="27" t="s">
        <v>19</v>
      </c>
      <c r="K98" s="28" t="s">
        <v>374</v>
      </c>
      <c r="L98" s="29"/>
    </row>
    <row r="99" s="1" customFormat="1" customHeight="1" spans="1:12">
      <c r="A99" s="10" t="s">
        <v>440</v>
      </c>
      <c r="B99" s="10" t="s">
        <v>441</v>
      </c>
      <c r="C99" s="10" t="s">
        <v>15</v>
      </c>
      <c r="D99" s="10" t="s">
        <v>442</v>
      </c>
      <c r="E99" s="10" t="s">
        <v>443</v>
      </c>
      <c r="F99" s="16" t="s">
        <v>334</v>
      </c>
      <c r="G99" s="15">
        <v>1850</v>
      </c>
      <c r="H99" s="15">
        <v>507.15</v>
      </c>
      <c r="I99" s="15">
        <f t="shared" si="1"/>
        <v>1342.85</v>
      </c>
      <c r="J99" s="27" t="s">
        <v>19</v>
      </c>
      <c r="K99" s="28" t="s">
        <v>335</v>
      </c>
      <c r="L99" s="29"/>
    </row>
    <row r="100" s="1" customFormat="1" customHeight="1" spans="1:12">
      <c r="A100" s="10" t="s">
        <v>444</v>
      </c>
      <c r="B100" s="11" t="s">
        <v>445</v>
      </c>
      <c r="C100" s="11" t="s">
        <v>15</v>
      </c>
      <c r="D100" s="13" t="s">
        <v>446</v>
      </c>
      <c r="E100" s="11" t="s">
        <v>447</v>
      </c>
      <c r="F100" s="14" t="s">
        <v>448</v>
      </c>
      <c r="G100" s="15">
        <v>1850</v>
      </c>
      <c r="H100" s="15">
        <v>507.15</v>
      </c>
      <c r="I100" s="15">
        <f t="shared" si="1"/>
        <v>1342.85</v>
      </c>
      <c r="J100" s="27" t="s">
        <v>19</v>
      </c>
      <c r="K100" s="28" t="s">
        <v>204</v>
      </c>
      <c r="L100" s="29"/>
    </row>
    <row r="101" s="1" customFormat="1" customHeight="1" spans="1:12">
      <c r="A101" s="10" t="s">
        <v>449</v>
      </c>
      <c r="B101" s="12" t="s">
        <v>450</v>
      </c>
      <c r="C101" s="12" t="s">
        <v>41</v>
      </c>
      <c r="D101" s="17" t="s">
        <v>377</v>
      </c>
      <c r="E101" s="12" t="s">
        <v>451</v>
      </c>
      <c r="F101" s="18" t="s">
        <v>452</v>
      </c>
      <c r="G101" s="15">
        <v>1850</v>
      </c>
      <c r="H101" s="15">
        <v>507.15</v>
      </c>
      <c r="I101" s="15">
        <f t="shared" si="1"/>
        <v>1342.85</v>
      </c>
      <c r="J101" s="27" t="s">
        <v>19</v>
      </c>
      <c r="K101" s="28" t="s">
        <v>453</v>
      </c>
      <c r="L101" s="29"/>
    </row>
    <row r="102" s="1" customFormat="1" customHeight="1" spans="1:12">
      <c r="A102" s="10" t="s">
        <v>454</v>
      </c>
      <c r="B102" s="21" t="s">
        <v>455</v>
      </c>
      <c r="C102" s="21" t="s">
        <v>41</v>
      </c>
      <c r="D102" s="21" t="s">
        <v>55</v>
      </c>
      <c r="E102" s="21" t="s">
        <v>447</v>
      </c>
      <c r="F102" s="22" t="s">
        <v>456</v>
      </c>
      <c r="G102" s="15">
        <v>1850</v>
      </c>
      <c r="H102" s="15">
        <v>507.15</v>
      </c>
      <c r="I102" s="15">
        <f t="shared" si="1"/>
        <v>1342.85</v>
      </c>
      <c r="J102" s="27" t="s">
        <v>19</v>
      </c>
      <c r="K102" s="28" t="s">
        <v>48</v>
      </c>
      <c r="L102" s="29"/>
    </row>
    <row r="103" s="1" customFormat="1" customHeight="1" spans="1:12">
      <c r="A103" s="10" t="s">
        <v>457</v>
      </c>
      <c r="B103" s="11" t="s">
        <v>458</v>
      </c>
      <c r="C103" s="11" t="s">
        <v>41</v>
      </c>
      <c r="D103" s="13" t="s">
        <v>148</v>
      </c>
      <c r="E103" s="11" t="s">
        <v>459</v>
      </c>
      <c r="F103" s="14" t="s">
        <v>47</v>
      </c>
      <c r="G103" s="15">
        <v>1850</v>
      </c>
      <c r="H103" s="15">
        <v>507.15</v>
      </c>
      <c r="I103" s="15">
        <f t="shared" si="1"/>
        <v>1342.85</v>
      </c>
      <c r="J103" s="27" t="s">
        <v>19</v>
      </c>
      <c r="K103" s="28" t="s">
        <v>48</v>
      </c>
      <c r="L103" s="29"/>
    </row>
    <row r="104" s="1" customFormat="1" customHeight="1" spans="1:12">
      <c r="A104" s="10" t="s">
        <v>460</v>
      </c>
      <c r="B104" s="11" t="s">
        <v>461</v>
      </c>
      <c r="C104" s="12" t="s">
        <v>15</v>
      </c>
      <c r="D104" s="13" t="s">
        <v>462</v>
      </c>
      <c r="E104" s="11" t="s">
        <v>463</v>
      </c>
      <c r="F104" s="14" t="s">
        <v>18</v>
      </c>
      <c r="G104" s="15">
        <v>1850</v>
      </c>
      <c r="H104" s="15">
        <v>507.15</v>
      </c>
      <c r="I104" s="15">
        <f t="shared" si="1"/>
        <v>1342.85</v>
      </c>
      <c r="J104" s="27" t="s">
        <v>19</v>
      </c>
      <c r="K104" s="28" t="s">
        <v>20</v>
      </c>
      <c r="L104" s="29"/>
    </row>
    <row r="105" s="1" customFormat="1" customHeight="1" spans="1:12">
      <c r="A105" s="10" t="s">
        <v>464</v>
      </c>
      <c r="B105" s="19" t="s">
        <v>465</v>
      </c>
      <c r="C105" s="19" t="s">
        <v>15</v>
      </c>
      <c r="D105" s="19" t="s">
        <v>466</v>
      </c>
      <c r="E105" s="19" t="s">
        <v>467</v>
      </c>
      <c r="F105" s="20" t="s">
        <v>25</v>
      </c>
      <c r="G105" s="15">
        <v>1850</v>
      </c>
      <c r="H105" s="15">
        <v>507.15</v>
      </c>
      <c r="I105" s="15">
        <f t="shared" si="1"/>
        <v>1342.85</v>
      </c>
      <c r="J105" s="27" t="s">
        <v>19</v>
      </c>
      <c r="K105" s="28" t="s">
        <v>26</v>
      </c>
      <c r="L105" s="29"/>
    </row>
    <row r="106" s="1" customFormat="1" customHeight="1" spans="1:12">
      <c r="A106" s="10" t="s">
        <v>468</v>
      </c>
      <c r="B106" s="10" t="s">
        <v>469</v>
      </c>
      <c r="C106" s="10" t="s">
        <v>15</v>
      </c>
      <c r="D106" s="10" t="s">
        <v>470</v>
      </c>
      <c r="E106" s="10" t="s">
        <v>471</v>
      </c>
      <c r="F106" s="16" t="s">
        <v>281</v>
      </c>
      <c r="G106" s="15">
        <v>1850</v>
      </c>
      <c r="H106" s="15">
        <v>507.15</v>
      </c>
      <c r="I106" s="15">
        <f t="shared" si="1"/>
        <v>1342.85</v>
      </c>
      <c r="J106" s="27" t="s">
        <v>19</v>
      </c>
      <c r="K106" s="28" t="s">
        <v>282</v>
      </c>
      <c r="L106" s="29"/>
    </row>
    <row r="107" s="3" customFormat="1" customHeight="1" spans="1:12">
      <c r="A107" s="10" t="s">
        <v>472</v>
      </c>
      <c r="B107" s="34" t="s">
        <v>473</v>
      </c>
      <c r="C107" s="34" t="s">
        <v>15</v>
      </c>
      <c r="D107" s="34" t="s">
        <v>86</v>
      </c>
      <c r="E107" s="34" t="s">
        <v>52</v>
      </c>
      <c r="F107" s="35" t="s">
        <v>102</v>
      </c>
      <c r="G107" s="15">
        <v>1850</v>
      </c>
      <c r="H107" s="15">
        <v>507.15</v>
      </c>
      <c r="I107" s="15">
        <f t="shared" si="1"/>
        <v>1342.85</v>
      </c>
      <c r="J107" s="27" t="s">
        <v>19</v>
      </c>
      <c r="K107" s="35" t="s">
        <v>474</v>
      </c>
      <c r="L107" s="35"/>
    </row>
    <row r="108" s="3" customFormat="1" customHeight="1" spans="1:12">
      <c r="A108" s="10" t="s">
        <v>475</v>
      </c>
      <c r="B108" s="34" t="s">
        <v>476</v>
      </c>
      <c r="C108" s="34" t="s">
        <v>15</v>
      </c>
      <c r="D108" s="34" t="s">
        <v>477</v>
      </c>
      <c r="E108" s="34" t="s">
        <v>478</v>
      </c>
      <c r="F108" s="35" t="s">
        <v>281</v>
      </c>
      <c r="G108" s="15">
        <v>1850</v>
      </c>
      <c r="H108" s="15">
        <v>507.15</v>
      </c>
      <c r="I108" s="15">
        <f t="shared" si="1"/>
        <v>1342.85</v>
      </c>
      <c r="J108" s="27" t="s">
        <v>19</v>
      </c>
      <c r="K108" s="35" t="s">
        <v>282</v>
      </c>
      <c r="L108" s="35"/>
    </row>
    <row r="109" s="3" customFormat="1" customHeight="1" spans="1:12">
      <c r="A109" s="10" t="s">
        <v>479</v>
      </c>
      <c r="B109" s="34" t="s">
        <v>480</v>
      </c>
      <c r="C109" s="34" t="s">
        <v>15</v>
      </c>
      <c r="D109" s="34" t="s">
        <v>95</v>
      </c>
      <c r="E109" s="34" t="s">
        <v>158</v>
      </c>
      <c r="F109" s="36" t="s">
        <v>47</v>
      </c>
      <c r="G109" s="15">
        <v>1850</v>
      </c>
      <c r="H109" s="15">
        <v>507.15</v>
      </c>
      <c r="I109" s="15">
        <f t="shared" si="1"/>
        <v>1342.85</v>
      </c>
      <c r="J109" s="27" t="s">
        <v>19</v>
      </c>
      <c r="K109" s="28" t="s">
        <v>48</v>
      </c>
      <c r="L109" s="35"/>
    </row>
    <row r="110" s="1" customFormat="1" customHeight="1" spans="1:12">
      <c r="A110" s="10" t="s">
        <v>481</v>
      </c>
      <c r="B110" s="10" t="s">
        <v>482</v>
      </c>
      <c r="C110" s="10" t="s">
        <v>41</v>
      </c>
      <c r="D110" s="10" t="s">
        <v>133</v>
      </c>
      <c r="E110" s="10" t="s">
        <v>483</v>
      </c>
      <c r="F110" s="37" t="s">
        <v>484</v>
      </c>
      <c r="G110" s="15">
        <v>1850</v>
      </c>
      <c r="H110" s="15">
        <v>507.15</v>
      </c>
      <c r="I110" s="15">
        <f t="shared" si="1"/>
        <v>1342.85</v>
      </c>
      <c r="J110" s="27" t="s">
        <v>19</v>
      </c>
      <c r="K110" s="28" t="s">
        <v>48</v>
      </c>
      <c r="L110" s="29"/>
    </row>
    <row r="111" s="1" customFormat="1" ht="51" customHeight="1" spans="1:12">
      <c r="A111" s="10"/>
      <c r="B111" s="29"/>
      <c r="C111" s="29"/>
      <c r="D111" s="29"/>
      <c r="E111" s="29"/>
      <c r="F111" s="26"/>
      <c r="G111" s="38">
        <f t="shared" ref="G111:I111" si="2">SUM(G3:G110)</f>
        <v>199800</v>
      </c>
      <c r="H111" s="38">
        <f t="shared" si="2"/>
        <v>54772.2000000001</v>
      </c>
      <c r="I111" s="38">
        <f t="shared" si="2"/>
        <v>145027.8</v>
      </c>
      <c r="J111" s="29"/>
      <c r="K111" s="29"/>
      <c r="L111" s="29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лий</cp:lastModifiedBy>
  <dcterms:created xsi:type="dcterms:W3CDTF">2024-04-30T01:06:00Z</dcterms:created>
  <dcterms:modified xsi:type="dcterms:W3CDTF">2024-05-07T08:10:45Z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FE26F8B098F249629F1276176DA4477E_12</vt:lpwstr>
  </property>
</Properties>
</file>